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ngsp\Downloads\"/>
    </mc:Choice>
  </mc:AlternateContent>
  <xr:revisionPtr revIDLastSave="0" documentId="13_ncr:1_{C481312A-FD72-4FAC-A5C7-AADE6BF9FDA3}" xr6:coauthVersionLast="47" xr6:coauthVersionMax="47" xr10:uidLastSave="{00000000-0000-0000-0000-000000000000}"/>
  <bookViews>
    <workbookView xWindow="-108" yWindow="-108" windowWidth="23256" windowHeight="13896" xr2:uid="{6DE51328-8323-4684-B1CD-1114E4D2357D}"/>
  </bookViews>
  <sheets>
    <sheet name="Rankings" sheetId="1" r:id="rId1"/>
    <sheet name="Superlatives" sheetId="2" r:id="rId2"/>
  </sheets>
  <definedNames>
    <definedName name="_xlnm._FilterDatabase" localSheetId="0" hidden="1">Rankings!$B$1:$PM$1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6" i="1" l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7" i="1"/>
  <c r="C176" i="1"/>
  <c r="C175" i="1"/>
  <c r="C174" i="1"/>
  <c r="C173" i="1"/>
  <c r="C13" i="1"/>
  <c r="C172" i="1"/>
  <c r="C171" i="1"/>
  <c r="C170" i="1"/>
  <c r="C169" i="1"/>
  <c r="C168" i="1"/>
  <c r="C167" i="1"/>
  <c r="C24" i="1"/>
  <c r="C165" i="1"/>
  <c r="C164" i="1"/>
  <c r="C163" i="1"/>
  <c r="C162" i="1"/>
  <c r="C161" i="1"/>
  <c r="C160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20" i="1"/>
  <c r="C145" i="1"/>
  <c r="C143" i="1"/>
  <c r="C142" i="1"/>
  <c r="C141" i="1"/>
  <c r="C140" i="1"/>
  <c r="C139" i="1"/>
  <c r="C138" i="1"/>
  <c r="C137" i="1"/>
  <c r="C23" i="1"/>
  <c r="C136" i="1"/>
  <c r="C135" i="1"/>
  <c r="C134" i="1"/>
  <c r="C133" i="1"/>
  <c r="C132" i="1"/>
  <c r="C131" i="1"/>
  <c r="C130" i="1"/>
  <c r="C159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25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1" i="1"/>
  <c r="C69" i="1"/>
  <c r="C68" i="1"/>
  <c r="C67" i="1"/>
  <c r="C66" i="1"/>
  <c r="C65" i="1"/>
  <c r="C64" i="1"/>
  <c r="C63" i="1"/>
  <c r="C62" i="1"/>
  <c r="C61" i="1"/>
  <c r="C60" i="1"/>
  <c r="C10" i="1"/>
  <c r="C59" i="1"/>
  <c r="C57" i="1"/>
  <c r="C56" i="1"/>
  <c r="C55" i="1"/>
  <c r="C26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29" i="1"/>
  <c r="C28" i="1"/>
  <c r="C27" i="1"/>
  <c r="C58" i="1"/>
  <c r="C144" i="1"/>
  <c r="C21" i="1"/>
  <c r="C70" i="1"/>
  <c r="C7" i="1"/>
  <c r="C2" i="1"/>
  <c r="C18" i="1"/>
  <c r="C14" i="1"/>
  <c r="C166" i="1"/>
  <c r="C19" i="1"/>
  <c r="C30" i="1"/>
  <c r="C22" i="1"/>
  <c r="C16" i="1"/>
  <c r="C12" i="1"/>
  <c r="C11" i="1"/>
  <c r="C178" i="1"/>
  <c r="C8" i="1"/>
  <c r="C6" i="1"/>
  <c r="C72" i="1"/>
  <c r="C17" i="1"/>
  <c r="C9" i="1"/>
  <c r="C15" i="1"/>
  <c r="C5" i="1"/>
  <c r="C4" i="1"/>
  <c r="C3" i="1"/>
  <c r="B196" i="1"/>
  <c r="B195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7" i="1"/>
  <c r="B176" i="1"/>
  <c r="B175" i="1"/>
  <c r="B174" i="1"/>
  <c r="B173" i="1"/>
  <c r="B13" i="1"/>
  <c r="B172" i="1"/>
  <c r="B171" i="1"/>
  <c r="B170" i="1"/>
  <c r="B169" i="1"/>
  <c r="B168" i="1"/>
  <c r="B167" i="1"/>
  <c r="B24" i="1"/>
  <c r="B165" i="1"/>
  <c r="B164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20" i="1"/>
  <c r="B145" i="1"/>
  <c r="B144" i="1"/>
  <c r="B143" i="1"/>
  <c r="B142" i="1"/>
  <c r="B141" i="1"/>
  <c r="B140" i="1"/>
  <c r="B138" i="1"/>
  <c r="B137" i="1"/>
  <c r="B23" i="1"/>
  <c r="B136" i="1"/>
  <c r="B135" i="1"/>
  <c r="B134" i="1"/>
  <c r="B133" i="1"/>
  <c r="B132" i="1"/>
  <c r="B131" i="1"/>
  <c r="B130" i="1"/>
  <c r="B159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25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1" i="1"/>
  <c r="B69" i="1"/>
  <c r="B68" i="1"/>
  <c r="B67" i="1"/>
  <c r="B66" i="1"/>
  <c r="B65" i="1"/>
  <c r="B64" i="1"/>
  <c r="B63" i="1"/>
  <c r="B62" i="1"/>
  <c r="B61" i="1"/>
  <c r="B60" i="1"/>
  <c r="B10" i="1"/>
  <c r="B59" i="1"/>
  <c r="B57" i="1"/>
  <c r="B56" i="1"/>
  <c r="B55" i="1"/>
  <c r="B26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29" i="1"/>
  <c r="B28" i="1"/>
  <c r="B27" i="1"/>
  <c r="B2" i="1"/>
  <c r="B58" i="1"/>
  <c r="B194" i="1"/>
  <c r="B7" i="1"/>
  <c r="B21" i="1"/>
  <c r="B18" i="1"/>
  <c r="B14" i="1"/>
  <c r="B19" i="1"/>
  <c r="B70" i="1"/>
  <c r="B166" i="1"/>
  <c r="B30" i="1"/>
  <c r="B22" i="1"/>
  <c r="B16" i="1"/>
  <c r="B12" i="1"/>
  <c r="B178" i="1"/>
  <c r="B11" i="1"/>
  <c r="B8" i="1"/>
  <c r="B6" i="1"/>
  <c r="B72" i="1"/>
  <c r="B17" i="1"/>
  <c r="B9" i="1"/>
  <c r="B15" i="1"/>
  <c r="B5" i="1"/>
  <c r="B3" i="1"/>
  <c r="B4" i="1"/>
  <c r="B139" i="1"/>
  <c r="PM198" i="1"/>
  <c r="PL198" i="1"/>
  <c r="PK198" i="1"/>
  <c r="PJ198" i="1"/>
  <c r="PI198" i="1"/>
  <c r="PH198" i="1"/>
  <c r="PG198" i="1"/>
  <c r="PF198" i="1"/>
  <c r="PE198" i="1"/>
  <c r="PD198" i="1"/>
  <c r="PC198" i="1"/>
  <c r="PB198" i="1"/>
  <c r="PA198" i="1"/>
  <c r="OZ198" i="1"/>
  <c r="OY198" i="1"/>
  <c r="OX198" i="1"/>
  <c r="OU198" i="1"/>
  <c r="OW198" i="1"/>
  <c r="OV198" i="1"/>
  <c r="OT198" i="1"/>
  <c r="OS198" i="1"/>
  <c r="OR198" i="1"/>
  <c r="OQ198" i="1"/>
  <c r="OP198" i="1"/>
  <c r="OO198" i="1"/>
  <c r="ON198" i="1"/>
  <c r="OM198" i="1"/>
  <c r="OL198" i="1"/>
  <c r="OK198" i="1"/>
  <c r="OJ198" i="1"/>
  <c r="OI198" i="1"/>
  <c r="OH198" i="1"/>
  <c r="OG198" i="1"/>
  <c r="OF198" i="1"/>
  <c r="OE198" i="1"/>
  <c r="OD198" i="1"/>
  <c r="OC198" i="1"/>
  <c r="OB198" i="1"/>
  <c r="OA198" i="1"/>
  <c r="NZ198" i="1"/>
  <c r="NY198" i="1"/>
  <c r="NX198" i="1"/>
  <c r="NW198" i="1"/>
  <c r="NV198" i="1"/>
  <c r="NU198" i="1"/>
  <c r="NT198" i="1"/>
  <c r="NS198" i="1"/>
  <c r="C30" i="2"/>
  <c r="NM198" i="1"/>
  <c r="NR198" i="1"/>
  <c r="NQ198" i="1"/>
  <c r="NP198" i="1"/>
  <c r="NO198" i="1"/>
  <c r="NN198" i="1"/>
  <c r="NL198" i="1"/>
  <c r="NK198" i="1"/>
  <c r="NJ198" i="1"/>
  <c r="NI198" i="1"/>
  <c r="NH198" i="1"/>
  <c r="NG198" i="1"/>
  <c r="NF198" i="1"/>
  <c r="NE198" i="1"/>
  <c r="ND198" i="1"/>
  <c r="NC198" i="1"/>
  <c r="NA198" i="1"/>
  <c r="MZ198" i="1"/>
  <c r="MY198" i="1"/>
  <c r="MX198" i="1"/>
  <c r="MW198" i="1"/>
  <c r="MV198" i="1"/>
  <c r="MU198" i="1"/>
  <c r="MT198" i="1"/>
  <c r="MS198" i="1"/>
  <c r="MR198" i="1"/>
  <c r="MQ198" i="1"/>
  <c r="MP198" i="1"/>
  <c r="NB198" i="1"/>
  <c r="MO198" i="1"/>
  <c r="MN198" i="1"/>
  <c r="MM198" i="1"/>
  <c r="ME198" i="1"/>
  <c r="MF198" i="1"/>
  <c r="MG198" i="1"/>
  <c r="MH198" i="1"/>
  <c r="MI198" i="1"/>
  <c r="MJ198" i="1"/>
  <c r="MK198" i="1"/>
  <c r="ML198" i="1"/>
  <c r="MB198" i="1"/>
  <c r="MD198" i="1"/>
  <c r="MC198" i="1"/>
  <c r="MA198" i="1"/>
  <c r="LZ198" i="1"/>
  <c r="LY198" i="1"/>
  <c r="LX198" i="1"/>
  <c r="LW198" i="1"/>
  <c r="LV198" i="1"/>
  <c r="LU198" i="1"/>
  <c r="LT198" i="1"/>
  <c r="LS198" i="1"/>
  <c r="LR198" i="1"/>
  <c r="LQ198" i="1"/>
  <c r="LP198" i="1"/>
  <c r="LO198" i="1"/>
  <c r="LN198" i="1"/>
  <c r="LM198" i="1"/>
  <c r="LL198" i="1"/>
  <c r="LK198" i="1"/>
  <c r="LJ198" i="1"/>
  <c r="LI198" i="1"/>
  <c r="LH198" i="1"/>
  <c r="LG198" i="1"/>
  <c r="LF198" i="1"/>
  <c r="LE198" i="1"/>
  <c r="LD198" i="1"/>
  <c r="LC198" i="1"/>
  <c r="LB198" i="1"/>
  <c r="LA198" i="1"/>
  <c r="KZ198" i="1"/>
  <c r="KX198" i="1"/>
  <c r="KW198" i="1"/>
  <c r="KV198" i="1"/>
  <c r="KU198" i="1"/>
  <c r="KT198" i="1"/>
  <c r="KS198" i="1"/>
  <c r="KR198" i="1"/>
  <c r="KQ198" i="1"/>
  <c r="KP198" i="1"/>
  <c r="KO198" i="1"/>
  <c r="KN198" i="1"/>
  <c r="KM198" i="1"/>
  <c r="KL198" i="1"/>
  <c r="KK198" i="1"/>
  <c r="KY198" i="1"/>
  <c r="KJ198" i="1"/>
  <c r="IL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AH198" i="1"/>
  <c r="W198" i="1"/>
  <c r="AJ198" i="1"/>
  <c r="AI198" i="1"/>
  <c r="AG198" i="1"/>
  <c r="AF198" i="1"/>
  <c r="AE198" i="1"/>
  <c r="AD198" i="1"/>
  <c r="AC198" i="1"/>
  <c r="AB198" i="1"/>
  <c r="AA198" i="1"/>
  <c r="Z198" i="1"/>
  <c r="Y198" i="1"/>
  <c r="X198" i="1"/>
  <c r="V198" i="1"/>
  <c r="U198" i="1"/>
  <c r="T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CF198" i="1"/>
  <c r="CH198" i="1"/>
  <c r="CG198" i="1"/>
  <c r="CE198" i="1"/>
  <c r="CD198" i="1"/>
  <c r="CC198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CW198" i="1"/>
  <c r="CX198" i="1"/>
  <c r="CY198" i="1"/>
  <c r="CV198" i="1"/>
  <c r="CU198" i="1"/>
  <c r="CT198" i="1"/>
  <c r="CS198" i="1"/>
  <c r="CR198" i="1"/>
  <c r="CQ198" i="1"/>
  <c r="CP198" i="1"/>
  <c r="CO198" i="1"/>
  <c r="CN198" i="1"/>
  <c r="CM198" i="1"/>
  <c r="CL198" i="1"/>
  <c r="CK198" i="1"/>
  <c r="CJ198" i="1"/>
  <c r="CI198" i="1"/>
  <c r="DF198" i="1"/>
  <c r="DO198" i="1"/>
  <c r="DN198" i="1"/>
  <c r="DM198" i="1"/>
  <c r="DL198" i="1"/>
  <c r="DK198" i="1"/>
  <c r="DJ198" i="1"/>
  <c r="DI198" i="1"/>
  <c r="DH198" i="1"/>
  <c r="DG198" i="1"/>
  <c r="DE198" i="1"/>
  <c r="DD198" i="1"/>
  <c r="DC198" i="1"/>
  <c r="DB198" i="1"/>
  <c r="DA198" i="1"/>
  <c r="CZ198" i="1"/>
  <c r="DV198" i="1"/>
  <c r="ED198" i="1"/>
  <c r="EC198" i="1"/>
  <c r="EB198" i="1"/>
  <c r="EA198" i="1"/>
  <c r="DZ198" i="1"/>
  <c r="DY198" i="1"/>
  <c r="DX198" i="1"/>
  <c r="DW198" i="1"/>
  <c r="DU198" i="1"/>
  <c r="DT198" i="1"/>
  <c r="DS198" i="1"/>
  <c r="DR198" i="1"/>
  <c r="DQ198" i="1"/>
  <c r="DP198" i="1"/>
  <c r="EE198" i="1"/>
  <c r="ET198" i="1"/>
  <c r="EU198" i="1"/>
  <c r="ES198" i="1"/>
  <c r="ER198" i="1"/>
  <c r="EQ198" i="1"/>
  <c r="EP198" i="1"/>
  <c r="EO198" i="1"/>
  <c r="EN198" i="1"/>
  <c r="EM198" i="1"/>
  <c r="EL198" i="1"/>
  <c r="EK198" i="1"/>
  <c r="EJ198" i="1"/>
  <c r="EI198" i="1"/>
  <c r="EH198" i="1"/>
  <c r="EG198" i="1"/>
  <c r="EF198" i="1"/>
  <c r="EV198" i="1"/>
  <c r="FK198" i="1"/>
  <c r="FJ198" i="1"/>
  <c r="FI198" i="1"/>
  <c r="FH198" i="1"/>
  <c r="FG198" i="1"/>
  <c r="FF198" i="1"/>
  <c r="FE198" i="1"/>
  <c r="FD198" i="1"/>
  <c r="FC198" i="1"/>
  <c r="FB198" i="1"/>
  <c r="FA198" i="1"/>
  <c r="EZ198" i="1"/>
  <c r="EY198" i="1"/>
  <c r="EX198" i="1"/>
  <c r="EW198" i="1"/>
  <c r="FL198" i="1"/>
  <c r="GA198" i="1"/>
  <c r="FZ198" i="1"/>
  <c r="FY198" i="1"/>
  <c r="FX198" i="1"/>
  <c r="FW198" i="1"/>
  <c r="FV198" i="1"/>
  <c r="FU198" i="1"/>
  <c r="FT198" i="1"/>
  <c r="FS198" i="1"/>
  <c r="FR198" i="1"/>
  <c r="FQ198" i="1"/>
  <c r="FP198" i="1"/>
  <c r="FO198" i="1"/>
  <c r="FN198" i="1"/>
  <c r="FM198" i="1"/>
  <c r="GB198" i="1"/>
  <c r="GR198" i="1"/>
  <c r="GQ198" i="1"/>
  <c r="GP198" i="1"/>
  <c r="GO198" i="1"/>
  <c r="GN198" i="1"/>
  <c r="GM198" i="1"/>
  <c r="GL198" i="1"/>
  <c r="GK198" i="1"/>
  <c r="GJ198" i="1"/>
  <c r="GI198" i="1"/>
  <c r="GH198" i="1"/>
  <c r="GG198" i="1"/>
  <c r="GF198" i="1"/>
  <c r="GE198" i="1"/>
  <c r="GD198" i="1"/>
  <c r="GC198" i="1"/>
  <c r="HG198" i="1"/>
  <c r="HF198" i="1"/>
  <c r="HE198" i="1"/>
  <c r="HD198" i="1"/>
  <c r="HC198" i="1"/>
  <c r="HB198" i="1"/>
  <c r="HA198" i="1"/>
  <c r="GZ198" i="1"/>
  <c r="GY198" i="1"/>
  <c r="GX198" i="1"/>
  <c r="GW198" i="1"/>
  <c r="GV198" i="1"/>
  <c r="GU198" i="1"/>
  <c r="GT198" i="1"/>
  <c r="GS198" i="1"/>
  <c r="HH198" i="1"/>
  <c r="HT198" i="1"/>
  <c r="HS198" i="1"/>
  <c r="HW198" i="1"/>
  <c r="HV198" i="1"/>
  <c r="HU198" i="1"/>
  <c r="HR198" i="1"/>
  <c r="HQ198" i="1"/>
  <c r="HP198" i="1"/>
  <c r="HO198" i="1"/>
  <c r="HN198" i="1"/>
  <c r="HM198" i="1"/>
  <c r="HL198" i="1"/>
  <c r="HK198" i="1"/>
  <c r="HJ198" i="1"/>
  <c r="HI198" i="1"/>
  <c r="HX198" i="1"/>
  <c r="IM198" i="1"/>
  <c r="IK198" i="1"/>
  <c r="IJ198" i="1"/>
  <c r="II198" i="1"/>
  <c r="IH198" i="1"/>
  <c r="IG198" i="1"/>
  <c r="IF198" i="1"/>
  <c r="IE198" i="1"/>
  <c r="ID198" i="1"/>
  <c r="IC198" i="1"/>
  <c r="IB198" i="1"/>
  <c r="IA198" i="1"/>
  <c r="HZ198" i="1"/>
  <c r="HY198" i="1"/>
  <c r="IN198" i="1"/>
  <c r="IP198" i="1"/>
  <c r="IO198" i="1"/>
  <c r="JC198" i="1"/>
  <c r="JB198" i="1"/>
  <c r="JA198" i="1"/>
  <c r="IZ198" i="1"/>
  <c r="IY198" i="1"/>
  <c r="IX198" i="1"/>
  <c r="IW198" i="1"/>
  <c r="IV198" i="1"/>
  <c r="IU198" i="1"/>
  <c r="IT198" i="1"/>
  <c r="IS198" i="1"/>
  <c r="IR198" i="1"/>
  <c r="IQ198" i="1"/>
  <c r="JD198" i="1"/>
  <c r="JR198" i="1"/>
  <c r="JQ198" i="1"/>
  <c r="JP198" i="1"/>
  <c r="JO198" i="1"/>
  <c r="JN198" i="1"/>
  <c r="JM198" i="1"/>
  <c r="JL198" i="1"/>
  <c r="JK198" i="1"/>
  <c r="JJ198" i="1"/>
  <c r="JI198" i="1"/>
  <c r="JH198" i="1"/>
  <c r="JG198" i="1"/>
  <c r="JF198" i="1"/>
  <c r="JE198" i="1"/>
  <c r="JS198" i="1"/>
  <c r="KI198" i="1"/>
  <c r="JZ198" i="1"/>
  <c r="JY198" i="1"/>
  <c r="JX198" i="1"/>
  <c r="JW198" i="1"/>
  <c r="JV198" i="1"/>
  <c r="JU198" i="1"/>
  <c r="JT198" i="1"/>
  <c r="KD198" i="1"/>
  <c r="KC198" i="1"/>
  <c r="KB198" i="1"/>
  <c r="KA198" i="1"/>
  <c r="KF198" i="1"/>
  <c r="KE198" i="1"/>
  <c r="KH198" i="1"/>
  <c r="KG1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Gordon Mann</author>
  </authors>
  <commentList>
    <comment ref="B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Through games on 12/19</t>
        </r>
      </text>
    </comment>
    <comment ref="MC1" authorId="0" shapeId="0" xr:uid="{93A6E9DA-2CA8-4828-9F57-BC15EC63539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 season ended after the regional round when the rest of the tournament was cancelled due to COVID-19 outbreak</t>
        </r>
      </text>
    </comment>
    <comment ref="D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There was a tie for 10th in the preseason poll</t>
        </r>
      </text>
    </comment>
    <comment ref="AN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 poll had two teams tied for 23rd this week</t>
        </r>
      </text>
    </comment>
    <comment ref="D6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There was a tie for 10th in the preseason poll</t>
        </r>
      </text>
    </comment>
    <comment ref="AN13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 poll had two teams tied for 23rd this week</t>
        </r>
      </text>
    </comment>
    <comment ref="D19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There was a tie for 10th in the preseason poll</t>
        </r>
      </text>
    </comment>
    <comment ref="AN19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The poll had two teams tied for 23rd this week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Gordon Mann</author>
  </authors>
  <commentList>
    <comment ref="A2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Gordon Mann:</t>
        </r>
        <r>
          <rPr>
            <sz val="9"/>
            <color indexed="81"/>
            <rFont val="Tahoma"/>
            <family val="2"/>
          </rPr>
          <t xml:space="preserve">
2014-15 title later vacated</t>
        </r>
      </text>
    </comment>
  </commentList>
</comments>
</file>

<file path=xl/sharedStrings.xml><?xml version="1.0" encoding="utf-8"?>
<sst xmlns="http://schemas.openxmlformats.org/spreadsheetml/2006/main" count="1941" uniqueCount="680">
  <si>
    <t>Christopher Newport</t>
  </si>
  <si>
    <t>Ohio Northern</t>
  </si>
  <si>
    <t>Washington U.</t>
  </si>
  <si>
    <t>Whitman</t>
  </si>
  <si>
    <t>Trinity (Texas)</t>
  </si>
  <si>
    <t>UW-Oshkosh</t>
  </si>
  <si>
    <t>Puget Sound</t>
  </si>
  <si>
    <t>Scranton</t>
  </si>
  <si>
    <t>SUNY Geneseo</t>
  </si>
  <si>
    <t>DePauw</t>
  </si>
  <si>
    <t>Wartburg</t>
  </si>
  <si>
    <t>Trine</t>
  </si>
  <si>
    <t>Mary Washington</t>
  </si>
  <si>
    <t>Montclair State</t>
  </si>
  <si>
    <t>Marymount</t>
  </si>
  <si>
    <t>Mass-Dartmouth</t>
  </si>
  <si>
    <t>Gustavus Adolphus</t>
  </si>
  <si>
    <t>Chicago</t>
  </si>
  <si>
    <t>Babson</t>
  </si>
  <si>
    <t>George Fox</t>
  </si>
  <si>
    <t>Final</t>
  </si>
  <si>
    <t>2/27/17
Week 13</t>
  </si>
  <si>
    <t>Bowdoin</t>
  </si>
  <si>
    <t>Messiah</t>
  </si>
  <si>
    <t>Wheaton (Ill.)</t>
  </si>
  <si>
    <t>FDU-Florham</t>
  </si>
  <si>
    <t>Total</t>
  </si>
  <si>
    <t>3/22/17
Final</t>
  </si>
  <si>
    <t>2/20/17
Week 12</t>
  </si>
  <si>
    <t>2/13/17
Week 11</t>
  </si>
  <si>
    <t>Catholic</t>
  </si>
  <si>
    <t>2/6/17
Week 10</t>
  </si>
  <si>
    <t>UW-Whitewater</t>
  </si>
  <si>
    <t>1/30/17
Week 9</t>
  </si>
  <si>
    <t>Carnegie Mellon</t>
  </si>
  <si>
    <t>1/23/17
Week 8</t>
  </si>
  <si>
    <t>1/16/17
Week 7</t>
  </si>
  <si>
    <t>Rochester</t>
  </si>
  <si>
    <t>1/9/17
Week 6</t>
  </si>
  <si>
    <t>1/2/17
Week 5</t>
  </si>
  <si>
    <t>Calvin</t>
  </si>
  <si>
    <t>12/19/16
Week 4</t>
  </si>
  <si>
    <t>Albright</t>
  </si>
  <si>
    <t>New York U.</t>
  </si>
  <si>
    <t>Texas-Tyler</t>
  </si>
  <si>
    <t>12/12/16
Week 3</t>
  </si>
  <si>
    <t>UW-Stevens Point</t>
  </si>
  <si>
    <t>12/5/16
Week 2</t>
  </si>
  <si>
    <t>11/27/16
Week 1</t>
  </si>
  <si>
    <t>Stockton</t>
  </si>
  <si>
    <t>UW-River Falls</t>
  </si>
  <si>
    <t>Muhlenberg</t>
  </si>
  <si>
    <t>Stevens</t>
  </si>
  <si>
    <t>Claremont-Mudd-Scripps</t>
  </si>
  <si>
    <t>10/20/16
Preseason</t>
  </si>
  <si>
    <t>2016-17
Season</t>
  </si>
  <si>
    <t>X</t>
  </si>
  <si>
    <t>Maryville (Tenn.)</t>
  </si>
  <si>
    <t>University of New England</t>
  </si>
  <si>
    <t>2/28/16
Week 12</t>
  </si>
  <si>
    <t>Bluffton</t>
  </si>
  <si>
    <t>2/21/16
Week 11</t>
  </si>
  <si>
    <t>Denison</t>
  </si>
  <si>
    <t>2/14/16
Week 10</t>
  </si>
  <si>
    <t>2/7/16
Week 9</t>
  </si>
  <si>
    <t>Capital</t>
  </si>
  <si>
    <t>1/31/16
Week 8</t>
  </si>
  <si>
    <t>1/24/16
Week 7</t>
  </si>
  <si>
    <t>1/17/16
Week 6</t>
  </si>
  <si>
    <t>Rowan</t>
  </si>
  <si>
    <t>1/10/16
Week 5</t>
  </si>
  <si>
    <t>Williams</t>
  </si>
  <si>
    <t>1/3/16
Week 4</t>
  </si>
  <si>
    <t>12/13/15
Week 3</t>
  </si>
  <si>
    <t>Luther</t>
  </si>
  <si>
    <t>12/6/15
Week 2</t>
  </si>
  <si>
    <t>11/30/15
Week 1</t>
  </si>
  <si>
    <t>Carthage</t>
  </si>
  <si>
    <t>Preseason</t>
  </si>
  <si>
    <t>Bethel</t>
  </si>
  <si>
    <t>Eastern Connecticut</t>
  </si>
  <si>
    <t>Baldwin Wallace</t>
  </si>
  <si>
    <t>***</t>
  </si>
  <si>
    <t>2015-16
Season</t>
  </si>
  <si>
    <t>2014-15
Season</t>
  </si>
  <si>
    <t>Salisbury</t>
  </si>
  <si>
    <t>Texas-Dallas</t>
  </si>
  <si>
    <t>Transylvania</t>
  </si>
  <si>
    <t>Cabrini</t>
  </si>
  <si>
    <t>Eastern</t>
  </si>
  <si>
    <t>3/1/15
Week 13</t>
  </si>
  <si>
    <t>Whitworth</t>
  </si>
  <si>
    <t>John Carroll</t>
  </si>
  <si>
    <t>Eastern Mennonite</t>
  </si>
  <si>
    <t>McDaniel</t>
  </si>
  <si>
    <t>North Central (Ill.)</t>
  </si>
  <si>
    <t>1/26/15
Week 8</t>
  </si>
  <si>
    <t>2/2/15
Week 9</t>
  </si>
  <si>
    <t>2/9/15
Week 10</t>
  </si>
  <si>
    <t>2/16/15
Week 11</t>
  </si>
  <si>
    <t>2/23/15
Week 12</t>
  </si>
  <si>
    <t>1/19/15
Week 7</t>
  </si>
  <si>
    <t>1/12/15
Week 6</t>
  </si>
  <si>
    <t>1/5/15
Week 5</t>
  </si>
  <si>
    <t>Rhodes</t>
  </si>
  <si>
    <t>12/15/14
Week 4</t>
  </si>
  <si>
    <t>St. Mary's (Minn.)</t>
  </si>
  <si>
    <t>12/8/14
Week 3</t>
  </si>
  <si>
    <t>Wilmington</t>
  </si>
  <si>
    <t>St. Norbert</t>
  </si>
  <si>
    <t>12/1/14
Week 2</t>
  </si>
  <si>
    <t>Randolph-Macon</t>
  </si>
  <si>
    <t>Illinois Wesleyan</t>
  </si>
  <si>
    <t>11/24/14
Week 1</t>
  </si>
  <si>
    <t>Lebanon Valley</t>
  </si>
  <si>
    <t>2013-14
Season</t>
  </si>
  <si>
    <t>Ithaca</t>
  </si>
  <si>
    <t>Ferrum</t>
  </si>
  <si>
    <t>York (Pa.)</t>
  </si>
  <si>
    <t>2/24/14
Week 12</t>
  </si>
  <si>
    <t>Olivet</t>
  </si>
  <si>
    <t>Concordia-Moorhead</t>
  </si>
  <si>
    <t>2/17/14
Week 11</t>
  </si>
  <si>
    <t>2/10/14
Week 10</t>
  </si>
  <si>
    <t>2/3/14
Week 9</t>
  </si>
  <si>
    <t>Emory</t>
  </si>
  <si>
    <t>1/27/14
Week 8</t>
  </si>
  <si>
    <t>1/20/14
Week 7</t>
  </si>
  <si>
    <t>1/13/14
Week 6</t>
  </si>
  <si>
    <t>1/6/14
Week 5</t>
  </si>
  <si>
    <t>12/16/13
Week 4</t>
  </si>
  <si>
    <t>Vassar</t>
  </si>
  <si>
    <t>12/9/13
Week 3</t>
  </si>
  <si>
    <t>12/2/13
Week 2</t>
  </si>
  <si>
    <t>Juniata</t>
  </si>
  <si>
    <t>11/25/13
Week 1</t>
  </si>
  <si>
    <t>Simpson</t>
  </si>
  <si>
    <t>Lewis &amp; Clark</t>
  </si>
  <si>
    <t>William Paterson</t>
  </si>
  <si>
    <t>Cornell</t>
  </si>
  <si>
    <t>2012-13
Season</t>
  </si>
  <si>
    <t>Widener</t>
  </si>
  <si>
    <t>Southern Maine</t>
  </si>
  <si>
    <t>Week 13</t>
  </si>
  <si>
    <t>Baruch</t>
  </si>
  <si>
    <t>2/18/13
Week 12</t>
  </si>
  <si>
    <t>Louisiana College</t>
  </si>
  <si>
    <t>2/11/13
Week 11</t>
  </si>
  <si>
    <t>2/4/13
Week 10</t>
  </si>
  <si>
    <t>UW-Superior</t>
  </si>
  <si>
    <t>1/28/13
Week 9</t>
  </si>
  <si>
    <t>Mount Union</t>
  </si>
  <si>
    <t>Moravian</t>
  </si>
  <si>
    <t>1/21/13
Week 8</t>
  </si>
  <si>
    <t>1/14/13
Week 7</t>
  </si>
  <si>
    <t>1/7/13
Week 6</t>
  </si>
  <si>
    <t>1/2/13
Week 5</t>
  </si>
  <si>
    <t>12/17/12
Week 4</t>
  </si>
  <si>
    <t>Monmouth</t>
  </si>
  <si>
    <t>Emmanuel</t>
  </si>
  <si>
    <t>12/10/12
Week 3</t>
  </si>
  <si>
    <t>12/3/12
Week 2</t>
  </si>
  <si>
    <t>11/26/12
Week 1</t>
  </si>
  <si>
    <t>Coe</t>
  </si>
  <si>
    <t>2011-12
Season</t>
  </si>
  <si>
    <t>11/28/11
Week 1</t>
  </si>
  <si>
    <t>Greensboro</t>
  </si>
  <si>
    <t>Colby</t>
  </si>
  <si>
    <t>Franklin</t>
  </si>
  <si>
    <t>Howard Payne</t>
  </si>
  <si>
    <t>St. Vincent</t>
  </si>
  <si>
    <t>12/5/11
Week 2</t>
  </si>
  <si>
    <t>Otterbein</t>
  </si>
  <si>
    <t>12/12/11
Week 3</t>
  </si>
  <si>
    <t>Piedmont</t>
  </si>
  <si>
    <t>12/19/11
Week 4</t>
  </si>
  <si>
    <t>1/2/12
Week 5</t>
  </si>
  <si>
    <t>UW-Eau Claire</t>
  </si>
  <si>
    <t>1/9/12
Week 6</t>
  </si>
  <si>
    <t>1/16/12
Week 7</t>
  </si>
  <si>
    <t>Kean</t>
  </si>
  <si>
    <t>1/23/12
Week 8</t>
  </si>
  <si>
    <t>1/30/12
Week 9</t>
  </si>
  <si>
    <t>Centre</t>
  </si>
  <si>
    <t>Johns Hopkins</t>
  </si>
  <si>
    <t>2/6/12
Week 10</t>
  </si>
  <si>
    <t>2/13/12
Week 11</t>
  </si>
  <si>
    <t>2/20/12
Week 12</t>
  </si>
  <si>
    <t>2/26/12
Week 13</t>
  </si>
  <si>
    <t>2010-11
Season</t>
  </si>
  <si>
    <t>Mount St. Mary</t>
  </si>
  <si>
    <t>2/28/11
Week 13</t>
  </si>
  <si>
    <t>Hanover</t>
  </si>
  <si>
    <t>2/21/11
Week 12</t>
  </si>
  <si>
    <t>2/14/11
Week 11</t>
  </si>
  <si>
    <t>Medaille</t>
  </si>
  <si>
    <t>2/7/11
Week 10</t>
  </si>
  <si>
    <t>1/31/11
Week 9</t>
  </si>
  <si>
    <t>1/24/11
Week 8</t>
  </si>
  <si>
    <t>St. Benedict</t>
  </si>
  <si>
    <t>1/17/11
Week 7</t>
  </si>
  <si>
    <t>1/10/11
Week 6</t>
  </si>
  <si>
    <t>Western Connecticut</t>
  </si>
  <si>
    <t>1/311
Week 5</t>
  </si>
  <si>
    <t>Mississippi College</t>
  </si>
  <si>
    <t>12/20/10
Week 4</t>
  </si>
  <si>
    <t>UW-La Crosse</t>
  </si>
  <si>
    <t>12/13/10
Week 3</t>
  </si>
  <si>
    <t>12/6/10
Week 2</t>
  </si>
  <si>
    <t>11/30/10
Week 1</t>
  </si>
  <si>
    <t>Gettysburg</t>
  </si>
  <si>
    <t>2009-10
Season</t>
  </si>
  <si>
    <t>3/1/10
Week 13</t>
  </si>
  <si>
    <t>Farmingdale State</t>
  </si>
  <si>
    <t>Washington &amp; Jefferson</t>
  </si>
  <si>
    <t>2/22/10
Week 12</t>
  </si>
  <si>
    <t>2/15/10
Week 11</t>
  </si>
  <si>
    <t>2/8/10
Week 10</t>
  </si>
  <si>
    <t>2/1/10
Week 9</t>
  </si>
  <si>
    <t>1/25/10
Week 8</t>
  </si>
  <si>
    <t>1/18/10
Week 7</t>
  </si>
  <si>
    <t>1/11/10
Week 6</t>
  </si>
  <si>
    <t>1/4/10
Week 5</t>
  </si>
  <si>
    <t>12/29/09
Week 4</t>
  </si>
  <si>
    <t>12/14/09
Week 3</t>
  </si>
  <si>
    <t>12/7/09
Week 2</t>
  </si>
  <si>
    <t>11/30/09
Week 1</t>
  </si>
  <si>
    <t>Brandeis</t>
  </si>
  <si>
    <t>Cal Lutheran</t>
  </si>
  <si>
    <t>UW-Stout</t>
  </si>
  <si>
    <t>2008-09
Seasons</t>
  </si>
  <si>
    <t>Oglethorpe</t>
  </si>
  <si>
    <t>McMurry</t>
  </si>
  <si>
    <t>12/1/08
Week 1</t>
  </si>
  <si>
    <t>12/8/08
Week 2</t>
  </si>
  <si>
    <t>12/15/08
Week 3</t>
  </si>
  <si>
    <t>12/22/08
Week 4</t>
  </si>
  <si>
    <t>1/5/09
Week 5</t>
  </si>
  <si>
    <t>1/12/09
Week 6</t>
  </si>
  <si>
    <t>1/19/09
Week 7</t>
  </si>
  <si>
    <t>1/26/09
Week 8</t>
  </si>
  <si>
    <t>2/2/09
Week 9</t>
  </si>
  <si>
    <t>2/9/09
Week 10</t>
  </si>
  <si>
    <t>2/16/09
Week 11</t>
  </si>
  <si>
    <t>2/23/09
Week 12</t>
  </si>
  <si>
    <t>3/2/09
Week 13</t>
  </si>
  <si>
    <t>Schools that have been ranked No. 1</t>
  </si>
  <si>
    <t>Longest active consecutive ranking streak</t>
  </si>
  <si>
    <t>Calvin (2012-13)</t>
  </si>
  <si>
    <r>
      <t>FDU-Florham (</t>
    </r>
    <r>
      <rPr>
        <b/>
        <sz val="11"/>
        <color theme="1"/>
        <rFont val="Calibri"/>
        <family val="2"/>
        <scheme val="minor"/>
      </rPr>
      <t>2013-14</t>
    </r>
    <r>
      <rPr>
        <sz val="11"/>
        <color theme="1"/>
        <rFont val="Calibri"/>
        <family val="2"/>
        <scheme val="minor"/>
      </rPr>
      <t>, 2014-15)</t>
    </r>
  </si>
  <si>
    <t>UW-Whitewater (2008-09)</t>
  </si>
  <si>
    <r>
      <t xml:space="preserve">Illinois Wesleyan (2008-09, 2009-10, </t>
    </r>
    <r>
      <rPr>
        <b/>
        <sz val="11"/>
        <color theme="1"/>
        <rFont val="Calibri"/>
        <family val="2"/>
        <scheme val="minor"/>
      </rPr>
      <t>2011-12</t>
    </r>
    <r>
      <rPr>
        <sz val="11"/>
        <color theme="1"/>
        <rFont val="Calibri"/>
        <family val="2"/>
        <scheme val="minor"/>
      </rPr>
      <t>)</t>
    </r>
  </si>
  <si>
    <t>Kean (2008-09)</t>
  </si>
  <si>
    <t>Whitman (2013-14)</t>
  </si>
  <si>
    <t>2009-10</t>
  </si>
  <si>
    <t>Season with most teams ranked at some point</t>
  </si>
  <si>
    <t>2007-08
Season</t>
  </si>
  <si>
    <t>11/26/07
Week 1</t>
  </si>
  <si>
    <t>Lake Forest</t>
  </si>
  <si>
    <t>Cortland</t>
  </si>
  <si>
    <t>Carroll</t>
  </si>
  <si>
    <t>Millikin</t>
  </si>
  <si>
    <t>Mary Washington (2007-08)</t>
  </si>
  <si>
    <t>12/3/07
Week 2</t>
  </si>
  <si>
    <t>12/10/07
Week 3</t>
  </si>
  <si>
    <t>12/17/07
Week 4</t>
  </si>
  <si>
    <t>1/1/08
Week 5</t>
  </si>
  <si>
    <t>1/7/08
Week 6</t>
  </si>
  <si>
    <t>Castleton</t>
  </si>
  <si>
    <t>1/14/08
Week 7</t>
  </si>
  <si>
    <t>William Smith</t>
  </si>
  <si>
    <t>1/21/08
Week 8</t>
  </si>
  <si>
    <t>1/28/08
Week 9</t>
  </si>
  <si>
    <t>2/4/08
Week 10</t>
  </si>
  <si>
    <t>2/11/08
Week 11</t>
  </si>
  <si>
    <t>2/18/08
Week 12</t>
  </si>
  <si>
    <t>2/25/08
Week 13</t>
  </si>
  <si>
    <t>3/3/08
Week 14</t>
  </si>
  <si>
    <r>
      <t>Howard Payne (</t>
    </r>
    <r>
      <rPr>
        <b/>
        <sz val="11"/>
        <color theme="1"/>
        <rFont val="Calibri"/>
        <family val="2"/>
        <scheme val="minor"/>
      </rPr>
      <t>2007-08</t>
    </r>
    <r>
      <rPr>
        <sz val="11"/>
        <color theme="1"/>
        <rFont val="Calibri"/>
        <family val="2"/>
        <scheme val="minor"/>
      </rPr>
      <t>)</t>
    </r>
  </si>
  <si>
    <t>2006-07
Season</t>
  </si>
  <si>
    <t>Hardin-Simmons</t>
  </si>
  <si>
    <t>Pacific Lutheran</t>
  </si>
  <si>
    <t>Bridgewater (Va.)</t>
  </si>
  <si>
    <t>11/27/06
Week 1</t>
  </si>
  <si>
    <t>Salem State</t>
  </si>
  <si>
    <t>12/4/06
Week 2</t>
  </si>
  <si>
    <t>12/11/06
Week 3</t>
  </si>
  <si>
    <t>12/18/06
Week 4</t>
  </si>
  <si>
    <t>1/2/07
Week 5</t>
  </si>
  <si>
    <t>1/8/07
Week 6</t>
  </si>
  <si>
    <t>1/15/07
Week 7</t>
  </si>
  <si>
    <t>1/22/07
Week 8</t>
  </si>
  <si>
    <t>Maine Maritime</t>
  </si>
  <si>
    <t>1/29/07
Week 9</t>
  </si>
  <si>
    <t>Norwich</t>
  </si>
  <si>
    <t>2/5/07
Week 10</t>
  </si>
  <si>
    <t>2/12/07
Week 11</t>
  </si>
  <si>
    <t>Fitchburg State</t>
  </si>
  <si>
    <t>2/19/07
Week 12</t>
  </si>
  <si>
    <t>Maine-Farmington</t>
  </si>
  <si>
    <t>2/26/07
Week 13</t>
  </si>
  <si>
    <t>2006-07</t>
  </si>
  <si>
    <r>
      <t>DePauw (</t>
    </r>
    <r>
      <rPr>
        <b/>
        <sz val="11"/>
        <color theme="1"/>
        <rFont val="Calibri"/>
        <family val="2"/>
        <scheme val="minor"/>
      </rPr>
      <t>2006-07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2012-13</t>
    </r>
    <r>
      <rPr>
        <sz val="11"/>
        <color theme="1"/>
        <rFont val="Calibri"/>
        <family val="2"/>
        <scheme val="minor"/>
      </rPr>
      <t>, 2013-14)</t>
    </r>
  </si>
  <si>
    <t>2016-17</t>
  </si>
  <si>
    <t>2015-16</t>
  </si>
  <si>
    <t>2014-15</t>
  </si>
  <si>
    <t>2013-14</t>
  </si>
  <si>
    <t>2012-13</t>
  </si>
  <si>
    <t>2011-12</t>
  </si>
  <si>
    <t>2010-11</t>
  </si>
  <si>
    <t>2008-09</t>
  </si>
  <si>
    <t>2007-08</t>
  </si>
  <si>
    <t>Amherst, Illinois Wesleyan, Thomas More, Amherst</t>
  </si>
  <si>
    <t>Amherst, Illinois Wesleyan</t>
  </si>
  <si>
    <t>Calvin, DePauw</t>
  </si>
  <si>
    <t>DePauw, Whitman, FDU-Florham</t>
  </si>
  <si>
    <t>FDU-Florham, Thomas More</t>
  </si>
  <si>
    <t>Thomas More</t>
  </si>
  <si>
    <t>Tufts, Amherst</t>
  </si>
  <si>
    <t>UW-Whitewater, Kean, Rochester, Ill. Wesleyan, George Fox</t>
  </si>
  <si>
    <t>Washington U, Illinois Wesleyan, Amherst, Washington U</t>
  </si>
  <si>
    <t>Mary Washington, Hope, Howard Payne</t>
  </si>
  <si>
    <t>Scranton, Bowdoin, Scranton, Messiah, Bowdoin, DePauw</t>
  </si>
  <si>
    <t>2005-06</t>
  </si>
  <si>
    <t>2004-05</t>
  </si>
  <si>
    <t>2003-04</t>
  </si>
  <si>
    <t>2002-03</t>
  </si>
  <si>
    <t>2001-02</t>
  </si>
  <si>
    <t>2000-01</t>
  </si>
  <si>
    <t>1999-00</t>
  </si>
  <si>
    <r>
      <t>Millikin (</t>
    </r>
    <r>
      <rPr>
        <b/>
        <sz val="11"/>
        <color theme="1"/>
        <rFont val="Calibri"/>
        <family val="2"/>
        <scheme val="minor"/>
      </rPr>
      <t>2004-05</t>
    </r>
    <r>
      <rPr>
        <sz val="11"/>
        <color theme="1"/>
        <rFont val="Calibri"/>
        <family val="2"/>
        <scheme val="minor"/>
      </rPr>
      <t>, 2005-06)</t>
    </r>
  </si>
  <si>
    <t>2005-06
Season</t>
  </si>
  <si>
    <t>11/28/05
Week 1</t>
  </si>
  <si>
    <t>Springfield</t>
  </si>
  <si>
    <t>Buena Vista</t>
  </si>
  <si>
    <t>Bates</t>
  </si>
  <si>
    <t>Albion</t>
  </si>
  <si>
    <t>12/5/05
Week 2</t>
  </si>
  <si>
    <t>12/12/05
Week 3</t>
  </si>
  <si>
    <t>12/19/05
Week 4</t>
  </si>
  <si>
    <t>1/3/06
Week 5</t>
  </si>
  <si>
    <t>1/9/06
Week 6</t>
  </si>
  <si>
    <t>1/16/06
Week 7</t>
  </si>
  <si>
    <t>1/23/06
Week 8</t>
  </si>
  <si>
    <t>1/30/06
Week 9</t>
  </si>
  <si>
    <t>2/6/06
Week 10</t>
  </si>
  <si>
    <t>2/13/06
Week 11</t>
  </si>
  <si>
    <t>2/20/06
Week 12</t>
  </si>
  <si>
    <t>Maryville (Mo.)</t>
  </si>
  <si>
    <t>2/27/06
Week 13</t>
  </si>
  <si>
    <t>Millikin, Southern Maine, Hope</t>
  </si>
  <si>
    <t>Southern Maine (2005-06)</t>
  </si>
  <si>
    <t>2004-05
Season</t>
  </si>
  <si>
    <t>Carleton</t>
  </si>
  <si>
    <t>11/24/04
Week 1</t>
  </si>
  <si>
    <t>12/1/04
Week 2</t>
  </si>
  <si>
    <t>King's</t>
  </si>
  <si>
    <t>Union</t>
  </si>
  <si>
    <t>12/6/04
Week 3</t>
  </si>
  <si>
    <t>12/13/04
Week 4</t>
  </si>
  <si>
    <t>12/20/04
Week 5</t>
  </si>
  <si>
    <t>Ripon</t>
  </si>
  <si>
    <t>1/3/05
Week 6</t>
  </si>
  <si>
    <t>1/10/05
Week 7</t>
  </si>
  <si>
    <t>UW-Oshkosh (2004-05)</t>
  </si>
  <si>
    <t>1/17/05
Week 8</t>
  </si>
  <si>
    <t>St. John Fisher</t>
  </si>
  <si>
    <t>1/24/05
Week 9</t>
  </si>
  <si>
    <t>1/31/05
Week 10</t>
  </si>
  <si>
    <t>Dickinson</t>
  </si>
  <si>
    <t>2/7/05
Week 11</t>
  </si>
  <si>
    <t>Bates (2004-05)</t>
  </si>
  <si>
    <t>2/14/05
Week 12</t>
  </si>
  <si>
    <t>2/21/05
Week 13</t>
  </si>
  <si>
    <t>2/28/05
Week 14</t>
  </si>
  <si>
    <t>Bowdoin, UW-Oshkosh, Bowdoin, Bates,  Scranton, Millikin</t>
  </si>
  <si>
    <t>Scranton (2004-05, 2006-07)</t>
  </si>
  <si>
    <t>2003-04
Season</t>
  </si>
  <si>
    <t>St. Lawrence</t>
  </si>
  <si>
    <t>Eastern Connecticut (2004-04)</t>
  </si>
  <si>
    <t>11/24/03
Week 1</t>
  </si>
  <si>
    <t>12/01/03
Week 2</t>
  </si>
  <si>
    <t>12/08/03
Week 3</t>
  </si>
  <si>
    <t>12/15/03
Week 4</t>
  </si>
  <si>
    <t>12/22/03
Week 5</t>
  </si>
  <si>
    <t>1/5/04
Week 6</t>
  </si>
  <si>
    <t>Wesleyan</t>
  </si>
  <si>
    <t>1/12/04
Week 7</t>
  </si>
  <si>
    <t>Rochester (2003-04, 2008-09)</t>
  </si>
  <si>
    <t>Eastern Connecticut, Trinity (Texas), UW-Stevens Point, Rochester, Bowdoin, Wilmington</t>
  </si>
  <si>
    <t>1/19/04
Week 8</t>
  </si>
  <si>
    <t>1/26/04
Week 9</t>
  </si>
  <si>
    <t>2/2/04
Week 10</t>
  </si>
  <si>
    <t>2/9/04
Week 11</t>
  </si>
  <si>
    <t>2/16/04
Week 12</t>
  </si>
  <si>
    <t>2/23/04
Week 13</t>
  </si>
  <si>
    <t>2/29/04
Week 14</t>
  </si>
  <si>
    <t>3/14/04
Week 15</t>
  </si>
  <si>
    <t>Wittenberg</t>
  </si>
  <si>
    <t>2002-03
Season</t>
  </si>
  <si>
    <t>Bethany</t>
  </si>
  <si>
    <t>12/9/02
Week 2</t>
  </si>
  <si>
    <t>12/16/02
Week 3</t>
  </si>
  <si>
    <t>Week 4</t>
  </si>
  <si>
    <t>1/06/03
Week 5</t>
  </si>
  <si>
    <t>1/13/03
Week 6</t>
  </si>
  <si>
    <t>1/20/03
Week 7</t>
  </si>
  <si>
    <t>1/27/03
Week 8</t>
  </si>
  <si>
    <t>2/3/03
Week 9</t>
  </si>
  <si>
    <t>2/10/03
Week 10</t>
  </si>
  <si>
    <t>2/17/03
Week 11</t>
  </si>
  <si>
    <t>2/24/03
Week 12</t>
  </si>
  <si>
    <t>Washington U., UW-Eau Claire, Trinity (Texas)</t>
  </si>
  <si>
    <t>3/3/03
Week 13</t>
  </si>
  <si>
    <t>UW-Eau Claire (2002-03)</t>
  </si>
  <si>
    <t>2001-02
Season</t>
  </si>
  <si>
    <t>Messiah (2002-03, 2006-07)</t>
  </si>
  <si>
    <r>
      <t>UW-Stevens Point (</t>
    </r>
    <r>
      <rPr>
        <b/>
        <sz val="11"/>
        <color theme="1"/>
        <rFont val="Calibri"/>
        <family val="2"/>
        <scheme val="minor"/>
      </rPr>
      <t>2002-03</t>
    </r>
    <r>
      <rPr>
        <sz val="11"/>
        <color theme="1"/>
        <rFont val="Calibri"/>
        <family val="2"/>
        <scheme val="minor"/>
      </rPr>
      <t>, 2003-04)</t>
    </r>
  </si>
  <si>
    <t>Ohio Wesleyan</t>
  </si>
  <si>
    <t>11/19/01
Week 1</t>
  </si>
  <si>
    <t>Gwynedd Mercy</t>
  </si>
  <si>
    <t>11/26/01
Week 2</t>
  </si>
  <si>
    <t>Messiah, Washington U., UW-Stevens Point</t>
  </si>
  <si>
    <r>
      <t>Washington U. (</t>
    </r>
    <r>
      <rPr>
        <b/>
        <sz val="11"/>
        <color theme="1"/>
        <rFont val="Calibri"/>
        <family val="2"/>
        <scheme val="minor"/>
      </rPr>
      <t>1999-00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2000-01</t>
    </r>
    <r>
      <rPr>
        <sz val="11"/>
        <color theme="1"/>
        <rFont val="Calibri"/>
        <family val="2"/>
        <scheme val="minor"/>
      </rPr>
      <t xml:space="preserve">, 2001-2002, 2002-03, </t>
    </r>
    <r>
      <rPr>
        <b/>
        <sz val="11"/>
        <color theme="1"/>
        <rFont val="Calibri"/>
        <family val="2"/>
        <scheme val="minor"/>
      </rPr>
      <t>2009-10</t>
    </r>
    <r>
      <rPr>
        <sz val="11"/>
        <color theme="1"/>
        <rFont val="Calibri"/>
        <family val="2"/>
        <scheme val="minor"/>
      </rPr>
      <t>)</t>
    </r>
  </si>
  <si>
    <t>Case Western Reserve</t>
  </si>
  <si>
    <t>12/10/01
Week 4</t>
  </si>
  <si>
    <t>12/3/01
Week 3</t>
  </si>
  <si>
    <t>12/17/01
Week 5</t>
  </si>
  <si>
    <t>01/07/02
Week 6</t>
  </si>
  <si>
    <t>1/14/02
Week 7</t>
  </si>
  <si>
    <t>1/21/02
Week 8</t>
  </si>
  <si>
    <t>1/28/02
Week 9</t>
  </si>
  <si>
    <t>Webster</t>
  </si>
  <si>
    <t>2/4/02
Week 10</t>
  </si>
  <si>
    <t>2/11/02
Week 11</t>
  </si>
  <si>
    <t>2/18/02
Week 12</t>
  </si>
  <si>
    <t>2/25/02
Week 13</t>
  </si>
  <si>
    <t>Chapman</t>
  </si>
  <si>
    <t>2000-01
Season</t>
  </si>
  <si>
    <t>TCNJ/New Jersey</t>
  </si>
  <si>
    <t>Sewanee</t>
  </si>
  <si>
    <t>Wellesley</t>
  </si>
  <si>
    <t>11/20/00
Week 1</t>
  </si>
  <si>
    <t>11/27/00
Week 2</t>
  </si>
  <si>
    <t>Elizabethtown</t>
  </si>
  <si>
    <t>Central</t>
  </si>
  <si>
    <t>12/11/00
Week 4</t>
  </si>
  <si>
    <t>12/4/00
Week 3</t>
  </si>
  <si>
    <t>12/18/00
Week 5</t>
  </si>
  <si>
    <t>1/1/01
Week 6</t>
  </si>
  <si>
    <t>1/8/01
Week 7</t>
  </si>
  <si>
    <t>1/15/01
Week 8</t>
  </si>
  <si>
    <t>1/22/01
Week 9</t>
  </si>
  <si>
    <t>Allegheny</t>
  </si>
  <si>
    <t>1/29/01
Week 10</t>
  </si>
  <si>
    <t>2/5/01
Week 11</t>
  </si>
  <si>
    <r>
      <t xml:space="preserve">George Fox (2000-01, </t>
    </r>
    <r>
      <rPr>
        <b/>
        <sz val="11"/>
        <color theme="1"/>
        <rFont val="Calibri"/>
        <family val="2"/>
        <scheme val="minor"/>
      </rPr>
      <t>2008-09</t>
    </r>
    <r>
      <rPr>
        <sz val="11"/>
        <color theme="1"/>
        <rFont val="Calibri"/>
        <family val="2"/>
        <scheme val="minor"/>
      </rPr>
      <t>)</t>
    </r>
  </si>
  <si>
    <t>Lakeland</t>
  </si>
  <si>
    <t>2/12/01
Week 12</t>
  </si>
  <si>
    <t>2/19/01
Week 13</t>
  </si>
  <si>
    <t>Washington U., George Fox, Washington U.</t>
  </si>
  <si>
    <t>2/26/01
Week 14</t>
  </si>
  <si>
    <t>Defiance</t>
  </si>
  <si>
    <t>Fontbonne</t>
  </si>
  <si>
    <t>1999-00
Preseason</t>
  </si>
  <si>
    <t>Gallaudet</t>
  </si>
  <si>
    <t>11/22/99
Week 1</t>
  </si>
  <si>
    <t>11/29/99
Week 2</t>
  </si>
  <si>
    <t>Susquehanna</t>
  </si>
  <si>
    <t>12/6/99
Week 3</t>
  </si>
  <si>
    <t>12/13/99
Week 4</t>
  </si>
  <si>
    <t>Buffalo State</t>
  </si>
  <si>
    <t>1/17/00
Week 7</t>
  </si>
  <si>
    <t>1/10/00
Week 6</t>
  </si>
  <si>
    <t>1/3/00
Week 5</t>
  </si>
  <si>
    <t>1/24/00
Week 8</t>
  </si>
  <si>
    <t>DeSales/Allentown</t>
  </si>
  <si>
    <t>1/31/00
Week 9</t>
  </si>
  <si>
    <t>2/7/00
Week 10</t>
  </si>
  <si>
    <t>2/14/00
Week 11</t>
  </si>
  <si>
    <t>2/21/00
Week 12</t>
  </si>
  <si>
    <t>2/28/00
Week 13</t>
  </si>
  <si>
    <t>Clark</t>
  </si>
  <si>
    <t>Highest Ranking</t>
  </si>
  <si>
    <t>Times
Ranked</t>
  </si>
  <si>
    <t>Most times ranked</t>
  </si>
  <si>
    <t>Amherst</t>
  </si>
  <si>
    <t>Hope</t>
  </si>
  <si>
    <t>12/2/02
Week 1</t>
  </si>
  <si>
    <t>3/3/14
Week 13</t>
  </si>
  <si>
    <t>10/31/2017
Preseason</t>
  </si>
  <si>
    <t>2017-18
Season</t>
  </si>
  <si>
    <t>11/27/2017
Week 1</t>
  </si>
  <si>
    <t xml:space="preserve">  </t>
  </si>
  <si>
    <t>Marietta</t>
  </si>
  <si>
    <t>12/4/2017
Week 2</t>
  </si>
  <si>
    <t>12/11/2017
Week 3</t>
  </si>
  <si>
    <t>12/18/2017
Week 4</t>
  </si>
  <si>
    <t>1/2/2018
Week 5</t>
  </si>
  <si>
    <t>2017-18</t>
  </si>
  <si>
    <t>1/8/2018
Week 6</t>
  </si>
  <si>
    <t xml:space="preserve">Wash U's 133-poll streak </t>
  </si>
  <si>
    <t>Jan 1, 2009 - Jan 2, 2018</t>
  </si>
  <si>
    <t>1/15/2018
Week 7</t>
  </si>
  <si>
    <t>1/22/2018
Week 8</t>
  </si>
  <si>
    <t>1/29/2018
Week 9</t>
  </si>
  <si>
    <t>Wisconsin Lutheran</t>
  </si>
  <si>
    <t>2/5/2018
Week 10</t>
  </si>
  <si>
    <t>2/12/2018
Week 11</t>
  </si>
  <si>
    <t>Rose-Hulman</t>
  </si>
  <si>
    <t>2/19/2018
Week 12</t>
  </si>
  <si>
    <t>2/26/2018
Week 13</t>
  </si>
  <si>
    <t>3/19/2018
Final</t>
  </si>
  <si>
    <t>East Texas Baptist</t>
  </si>
  <si>
    <t>Rochester Tech</t>
  </si>
  <si>
    <t>St. Joseph's (Maine)</t>
  </si>
  <si>
    <t>2018-19
Season</t>
  </si>
  <si>
    <t>Emory &amp; Henry</t>
  </si>
  <si>
    <t>11/26/2018
Week 1</t>
  </si>
  <si>
    <t>Austin</t>
  </si>
  <si>
    <t>Mary Hardin-Baylor</t>
  </si>
  <si>
    <t>12/3/2018
Week 2</t>
  </si>
  <si>
    <t>12/10/2018
Week 3</t>
  </si>
  <si>
    <t>12/17/2018
Week 4</t>
  </si>
  <si>
    <t>1/7/2019
Week 5</t>
  </si>
  <si>
    <t>Middlebury</t>
  </si>
  <si>
    <t>1/14/2019
Week 6</t>
  </si>
  <si>
    <t>1/21/2019
Week 7</t>
  </si>
  <si>
    <t>Misericordia</t>
  </si>
  <si>
    <t>1/28/2019
Week 8</t>
  </si>
  <si>
    <t>2/4/2019
Week 9</t>
  </si>
  <si>
    <t>2/11/2019
Week 10</t>
  </si>
  <si>
    <t>2/17/2019
Week 11</t>
  </si>
  <si>
    <t>Augsburg</t>
  </si>
  <si>
    <t>2/24/2019
Week 12</t>
  </si>
  <si>
    <t>SUNY New Paltz</t>
  </si>
  <si>
    <t>3/18/2019
Final</t>
  </si>
  <si>
    <t>Bowdoin (2003-04, 2004-05, 2006-07, 2018-19)</t>
  </si>
  <si>
    <r>
      <t xml:space="preserve">Thomas More (2010-11, </t>
    </r>
    <r>
      <rPr>
        <b/>
        <sz val="11"/>
        <color theme="1"/>
        <rFont val="Calibri"/>
        <family val="2"/>
        <scheme val="minor"/>
      </rPr>
      <t>2014-15, 2015-16, 2018-19)</t>
    </r>
  </si>
  <si>
    <t>2018-19</t>
  </si>
  <si>
    <t>Amherst, Bowdoin, Thomas More</t>
  </si>
  <si>
    <t>2019-20
Season</t>
  </si>
  <si>
    <t>11/25/2019
Week 1</t>
  </si>
  <si>
    <t>UW-Platteville</t>
  </si>
  <si>
    <t>Loras</t>
  </si>
  <si>
    <t>Guilford</t>
  </si>
  <si>
    <t>12/2/2019
Week 2</t>
  </si>
  <si>
    <t>12/9/2019
Week 3</t>
  </si>
  <si>
    <t>12/16/2019
Week 4</t>
  </si>
  <si>
    <t>1/6/2020
Week 5</t>
  </si>
  <si>
    <t>1/13/2020
Week 6</t>
  </si>
  <si>
    <t>1/20/2020
Week 7</t>
  </si>
  <si>
    <t>1/27/2020
Week 8</t>
  </si>
  <si>
    <t>2/3/2020
Week 9</t>
  </si>
  <si>
    <t>2/10/2020
Week 10</t>
  </si>
  <si>
    <t>2/17/2020
Week 11</t>
  </si>
  <si>
    <t>2/24/2020
Week 12</t>
  </si>
  <si>
    <t>3/2/2020
Week 13</t>
  </si>
  <si>
    <t>Smith</t>
  </si>
  <si>
    <t>2019-20</t>
  </si>
  <si>
    <t>Amherst, Tufts, Hope</t>
  </si>
  <si>
    <r>
      <t xml:space="preserve">Amherst (2009-10, </t>
    </r>
    <r>
      <rPr>
        <b/>
        <sz val="11"/>
        <color theme="1"/>
        <rFont val="Calibri"/>
        <family val="2"/>
        <scheme val="minor"/>
      </rPr>
      <t xml:space="preserve">2010-11, </t>
    </r>
    <r>
      <rPr>
        <sz val="11"/>
        <color theme="1"/>
        <rFont val="Calibri"/>
        <family val="2"/>
        <scheme val="minor"/>
      </rPr>
      <t xml:space="preserve">2011-12, </t>
    </r>
    <r>
      <rPr>
        <b/>
        <sz val="11"/>
        <color theme="1"/>
        <rFont val="Calibri"/>
        <family val="2"/>
        <scheme val="minor"/>
      </rPr>
      <t xml:space="preserve">2016-17, 2017-18, </t>
    </r>
    <r>
      <rPr>
        <sz val="11"/>
        <color theme="1"/>
        <rFont val="Calibri"/>
        <family val="2"/>
        <scheme val="minor"/>
      </rPr>
      <t>2018-19, 2019-20)</t>
    </r>
  </si>
  <si>
    <t>Tufts (2016-17, 2017-18, 2019-20)</t>
  </si>
  <si>
    <t>2020-21
Season</t>
  </si>
  <si>
    <t>Millsaps</t>
  </si>
  <si>
    <t>2/1/2021
Week 1</t>
  </si>
  <si>
    <t>2/8/2021
Week 2</t>
  </si>
  <si>
    <t>2/15/2021
Week 3</t>
  </si>
  <si>
    <t>2/22/2021
Week 4</t>
  </si>
  <si>
    <t>3/1/2021
Week 5</t>
  </si>
  <si>
    <t>3/7/2021
Week 6</t>
  </si>
  <si>
    <t>3/15/2021
Week 7</t>
  </si>
  <si>
    <t>3/22/2021
Week 8</t>
  </si>
  <si>
    <t>11/29/2021
Week 1</t>
  </si>
  <si>
    <t>St. Thomas (Minn.)</t>
  </si>
  <si>
    <t>2021-22
Season</t>
  </si>
  <si>
    <t>12/5/2021
Week 2</t>
  </si>
  <si>
    <t>12/12/2021
Week 3</t>
  </si>
  <si>
    <t>1/2/2022
Week 4</t>
  </si>
  <si>
    <t>1/9/2022
Week 5</t>
  </si>
  <si>
    <t>1/16/2022
Week 6</t>
  </si>
  <si>
    <t>1/23/2022
Week 7</t>
  </si>
  <si>
    <t>1/30/2022
Week 8</t>
  </si>
  <si>
    <t>2/6/2022
Week 9</t>
  </si>
  <si>
    <t>2/13/2022
Week 10</t>
  </si>
  <si>
    <t>2/20/2022
Week 11</t>
  </si>
  <si>
    <t>2/27/2022
Week 12</t>
  </si>
  <si>
    <t>Tufts</t>
  </si>
  <si>
    <t>2021-22</t>
  </si>
  <si>
    <t>Hope, Christopher Newport, Hope</t>
  </si>
  <si>
    <t>2012-13 (Hope's streak starts here)</t>
  </si>
  <si>
    <t>2011-12 (Tufts streak starts with last week</t>
  </si>
  <si>
    <t>2021 (Tufts and Amherst don't have these)</t>
  </si>
  <si>
    <t>Amherst's streak</t>
  </si>
  <si>
    <t>2022-23
Season</t>
  </si>
  <si>
    <t>11/27/2022
Week 1</t>
  </si>
  <si>
    <t>UC Santa Cruz</t>
  </si>
  <si>
    <t>12/4/2022
Week 2</t>
  </si>
  <si>
    <t>12/11/2022
Week 3</t>
  </si>
  <si>
    <t>12/18/2022
Week 4</t>
  </si>
  <si>
    <t>1/2/2023
Week 5</t>
  </si>
  <si>
    <t>Trinity (Conn.)</t>
  </si>
  <si>
    <t>1/8/2023
Week 6</t>
  </si>
  <si>
    <t>1/15/2023
Week 7</t>
  </si>
  <si>
    <t>1/22/2023
Week 8</t>
  </si>
  <si>
    <t>1/29/2023
Week 9</t>
  </si>
  <si>
    <t>2/5/2023
Week 10</t>
  </si>
  <si>
    <t>La Verne</t>
  </si>
  <si>
    <t>2/12/2023
Week 11</t>
  </si>
  <si>
    <t>2/19/2023
Week 12</t>
  </si>
  <si>
    <t>2/26/2023
Week 13</t>
  </si>
  <si>
    <t>Berea</t>
  </si>
  <si>
    <t>Rhode Island College</t>
  </si>
  <si>
    <t>Christopher Newport (2021-22, 2022-23)</t>
  </si>
  <si>
    <r>
      <t>Hope (</t>
    </r>
    <r>
      <rPr>
        <b/>
        <sz val="11"/>
        <color theme="1"/>
        <rFont val="Calibri"/>
        <family val="2"/>
        <scheme val="minor"/>
      </rPr>
      <t>2005-06</t>
    </r>
    <r>
      <rPr>
        <sz val="11"/>
        <color theme="1"/>
        <rFont val="Calibri"/>
        <family val="2"/>
        <scheme val="minor"/>
      </rPr>
      <t xml:space="preserve">, 2007-08, 2010-11, 2019-20, 2021, </t>
    </r>
    <r>
      <rPr>
        <b/>
        <sz val="11"/>
        <color theme="1"/>
        <rFont val="Calibri"/>
        <family val="2"/>
        <scheme val="minor"/>
      </rPr>
      <t>2021-22,</t>
    </r>
    <r>
      <rPr>
        <sz val="11"/>
        <color theme="1"/>
        <rFont val="Calibri"/>
        <family val="2"/>
        <scheme val="minor"/>
      </rPr>
      <t xml:space="preserve"> 2022-23)</t>
    </r>
  </si>
  <si>
    <r>
      <t>Trinity (Texas (</t>
    </r>
    <r>
      <rPr>
        <b/>
        <sz val="11"/>
        <color theme="1"/>
        <rFont val="Calibri"/>
        <family val="2"/>
        <scheme val="minor"/>
      </rPr>
      <t>2002-03</t>
    </r>
    <r>
      <rPr>
        <sz val="11"/>
        <color theme="1"/>
        <rFont val="Calibri"/>
        <family val="2"/>
        <scheme val="minor"/>
      </rPr>
      <t>, 2003-04, 2022-23)</t>
    </r>
  </si>
  <si>
    <r>
      <t xml:space="preserve">Transylvania </t>
    </r>
    <r>
      <rPr>
        <b/>
        <sz val="11"/>
        <color theme="1"/>
        <rFont val="Calibri"/>
        <family val="2"/>
        <scheme val="minor"/>
      </rPr>
      <t>(2022-23)</t>
    </r>
  </si>
  <si>
    <t>Amherst exits poll Week 7</t>
  </si>
  <si>
    <t>2022-23</t>
  </si>
  <si>
    <t>Hope, New York U., Trinity (Texas), Christopher Newport, Transylvania</t>
  </si>
  <si>
    <t>2023-24
Season</t>
  </si>
  <si>
    <t>11/26/2023
Week 1</t>
  </si>
  <si>
    <t>12/3/2023
Week 2</t>
  </si>
  <si>
    <t>12/10/2023
Week 3</t>
  </si>
  <si>
    <t>12/31/2023
Week 4</t>
  </si>
  <si>
    <t>Washington &amp; Lee</t>
  </si>
  <si>
    <t>1/7/2024
Week 5</t>
  </si>
  <si>
    <t>1/14/2024
Week 6</t>
  </si>
  <si>
    <t>1/21/2024
Week 7</t>
  </si>
  <si>
    <t>1/28/2024
Week 8</t>
  </si>
  <si>
    <t>2/4/2024
Week 9</t>
  </si>
  <si>
    <t>New York University</t>
  </si>
  <si>
    <t>2/11/2024
Week 10</t>
  </si>
  <si>
    <t>2/18/2024
Week 11</t>
  </si>
  <si>
    <t>2/25/2024
Week 12</t>
  </si>
  <si>
    <t>2023-24</t>
  </si>
  <si>
    <t>Transylvania, New York U.</t>
  </si>
  <si>
    <t>2024-25
Season</t>
  </si>
  <si>
    <t>11/24/2024
Week 1</t>
  </si>
  <si>
    <t>12/1/2024
Week 2</t>
  </si>
  <si>
    <t>12/8/2024
Week 3</t>
  </si>
  <si>
    <t>12/15/2024
Week 4</t>
  </si>
  <si>
    <t>1/5/2025
Week 5</t>
  </si>
  <si>
    <t>Colorado College</t>
  </si>
  <si>
    <t>1/12/2025
Week 6</t>
  </si>
  <si>
    <t>1/19/2025
Week 7</t>
  </si>
  <si>
    <t>1/26/2025
Week 8</t>
  </si>
  <si>
    <t>2/2/2025
Week 9</t>
  </si>
  <si>
    <t>2/9/2025
Week 10</t>
  </si>
  <si>
    <t>2/23/2025
Week 12</t>
  </si>
  <si>
    <t>3/2/2025
Week 13</t>
  </si>
  <si>
    <t>Hope's 171-poll streak</t>
  </si>
  <si>
    <t>Preseason, 2012-23 - Feb 23, 2025</t>
  </si>
  <si>
    <t>NYU (Since Preseason, 21-22)</t>
  </si>
  <si>
    <t>2024-25</t>
  </si>
  <si>
    <t>Season with the least teams ranked at some point</t>
  </si>
  <si>
    <t>2025-26
Season</t>
  </si>
  <si>
    <t>11/23/2025
Week 1</t>
  </si>
  <si>
    <t>11/30/2025
Week 2</t>
  </si>
  <si>
    <t>12/7/2025
Week 3</t>
  </si>
  <si>
    <t>12/14/2025
Week 4</t>
  </si>
  <si>
    <t>Shenandoah</t>
  </si>
  <si>
    <t>1/4/2026
Week 5</t>
  </si>
  <si>
    <t>1/11/2026
Week 6</t>
  </si>
  <si>
    <t>1/18/2026
Week 7</t>
  </si>
  <si>
    <t>1/25/2026
Week 8</t>
  </si>
  <si>
    <t>2/1/2026
Week 9</t>
  </si>
  <si>
    <t>2/8/2026
Week 10</t>
  </si>
  <si>
    <t>2/15/2026
Week 11</t>
  </si>
  <si>
    <t>2/16/2025
Week 11</t>
  </si>
  <si>
    <t>2/22/2026
Week 12</t>
  </si>
  <si>
    <t>3/1/2025
Week 13</t>
  </si>
  <si>
    <r>
      <t>Denison (</t>
    </r>
    <r>
      <rPr>
        <b/>
        <sz val="11"/>
        <color theme="1"/>
        <rFont val="Calibri"/>
        <family val="2"/>
        <scheme val="minor"/>
      </rPr>
      <t>2025-26</t>
    </r>
    <r>
      <rPr>
        <sz val="11"/>
        <color theme="1"/>
        <rFont val="Calibri"/>
        <family val="2"/>
        <scheme val="minor"/>
      </rPr>
      <t>)</t>
    </r>
  </si>
  <si>
    <r>
      <t>New York U. (</t>
    </r>
    <r>
      <rPr>
        <b/>
        <sz val="11"/>
        <color theme="1"/>
        <rFont val="Calibri"/>
        <family val="2"/>
        <scheme val="minor"/>
      </rPr>
      <t>2022-23, 2024-25,</t>
    </r>
    <r>
      <rPr>
        <sz val="11"/>
        <color theme="1"/>
        <rFont val="Calibri"/>
        <family val="2"/>
        <scheme val="minor"/>
      </rPr>
      <t xml:space="preserve"> 2025-26)</t>
    </r>
  </si>
  <si>
    <t>2025-26</t>
  </si>
  <si>
    <t>New York U., Denison</t>
  </si>
  <si>
    <t>Among active D3 programs, Baldwin Wallace has been ranked the most times (187) without being No. 1</t>
  </si>
  <si>
    <t>32 teams have been ranked in the Top 25 at least 100 times. Trine is the most recent to join this club.</t>
  </si>
  <si>
    <t>Scranton (Since Week 8, 21-22)</t>
  </si>
  <si>
    <t>SUNY Oneonta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</si>
</sst>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rgb="FF44444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i/>
      <sz val="12"/>
      <color rgb="FF444444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vertical="top" wrapText="1"/>
    </xf>
    <xf numFmtId="14" fontId="2" fillId="0" borderId="0" xfId="0" applyNumberFormat="1" applyFont="1" applyAlignment="1">
      <alignment horizontal="center" wrapText="1"/>
    </xf>
    <xf numFmtId="0" fontId="1" fillId="3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  <xf numFmtId="0" fontId="4" fillId="0" borderId="0" xfId="0" applyFont="1"/>
    <xf numFmtId="16" fontId="2" fillId="0" borderId="0" xfId="0" applyNumberFormat="1" applyFont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9" fillId="5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0" fillId="0" borderId="0" xfId="0" applyFont="1"/>
    <xf numFmtId="0" fontId="11" fillId="2" borderId="0" xfId="0" applyFont="1" applyFill="1" applyAlignment="1">
      <alignment vertical="top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M198"/>
  <sheetViews>
    <sheetView tabSelected="1" zoomScale="60" zoomScaleNormal="60" workbookViewId="0">
      <pane xSplit="18" ySplit="1" topLeftCell="S2" activePane="bottomRight" state="frozen"/>
      <selection pane="topRight" activeCell="S1" sqref="S1"/>
      <selection pane="bottomLeft" activeCell="A2" sqref="A2"/>
      <selection pane="bottomRight" activeCell="NR27" sqref="NR27"/>
    </sheetView>
  </sheetViews>
  <sheetFormatPr defaultColWidth="22.6640625" defaultRowHeight="15" outlineLevelCol="1" x14ac:dyDescent="0.25"/>
  <cols>
    <col min="1" max="1" width="32.88671875" style="21" customWidth="1"/>
    <col min="2" max="3" width="15.5546875" style="2" customWidth="1"/>
    <col min="4" max="18" width="15.5546875" style="2" hidden="1" customWidth="1" outlineLevel="1"/>
    <col min="19" max="19" width="15.5546875" style="2" customWidth="1" collapsed="1"/>
    <col min="20" max="35" width="15.5546875" style="2" hidden="1" customWidth="1" outlineLevel="1"/>
    <col min="36" max="36" width="15.5546875" style="2" customWidth="1" collapsed="1"/>
    <col min="37" max="51" width="15.5546875" style="2" hidden="1" customWidth="1" outlineLevel="1"/>
    <col min="52" max="52" width="15.5546875" style="2" customWidth="1" collapsed="1"/>
    <col min="53" max="67" width="15.5546875" style="2" hidden="1" customWidth="1" outlineLevel="1"/>
    <col min="68" max="68" width="15.5546875" style="2" customWidth="1" collapsed="1"/>
    <col min="69" max="85" width="15.5546875" style="2" hidden="1" customWidth="1" outlineLevel="1"/>
    <col min="86" max="86" width="15.5546875" style="2" customWidth="1" collapsed="1"/>
    <col min="87" max="102" width="15.5546875" style="2" hidden="1" customWidth="1" outlineLevel="1"/>
    <col min="103" max="103" width="15.5546875" style="2" customWidth="1" collapsed="1"/>
    <col min="104" max="118" width="15.5546875" style="2" hidden="1" customWidth="1" outlineLevel="1"/>
    <col min="119" max="119" width="15.5546875" style="2" customWidth="1" collapsed="1"/>
    <col min="120" max="134" width="15.5546875" style="2" hidden="1" customWidth="1" outlineLevel="1"/>
    <col min="135" max="135" width="15.5546875" style="2" customWidth="1" collapsed="1"/>
    <col min="136" max="151" width="15.5546875" style="2" hidden="1" customWidth="1" outlineLevel="1"/>
    <col min="152" max="152" width="15.5546875" style="2" customWidth="1" collapsed="1"/>
    <col min="153" max="167" width="15.5546875" style="2" hidden="1" customWidth="1" outlineLevel="1"/>
    <col min="168" max="168" width="15.5546875" style="2" customWidth="1" collapsed="1"/>
    <col min="169" max="183" width="15.5546875" style="2" hidden="1" customWidth="1" outlineLevel="1"/>
    <col min="184" max="184" width="15.5546875" style="2" customWidth="1" collapsed="1"/>
    <col min="185" max="199" width="15.5546875" style="2" hidden="1" customWidth="1" outlineLevel="1"/>
    <col min="200" max="200" width="15.5546875" style="2" customWidth="1" collapsed="1"/>
    <col min="201" max="215" width="15.5546875" style="2" hidden="1" customWidth="1" outlineLevel="1"/>
    <col min="216" max="216" width="15.5546875" style="2" customWidth="1" collapsed="1"/>
    <col min="217" max="231" width="15.5546875" style="2" hidden="1" customWidth="1" outlineLevel="1"/>
    <col min="232" max="232" width="15.5546875" style="2" customWidth="1" collapsed="1"/>
    <col min="233" max="247" width="15.5546875" style="2" hidden="1" customWidth="1" outlineLevel="1"/>
    <col min="248" max="248" width="15.5546875" style="2" customWidth="1" collapsed="1"/>
    <col min="249" max="263" width="15.5546875" style="2" hidden="1" customWidth="1" outlineLevel="1"/>
    <col min="264" max="264" width="15.5546875" style="2" customWidth="1" collapsed="1"/>
    <col min="265" max="278" width="15.5546875" style="2" hidden="1" customWidth="1" outlineLevel="1"/>
    <col min="279" max="279" width="15.5546875" style="2" customWidth="1" collapsed="1"/>
    <col min="280" max="294" width="15.5546875" style="2" hidden="1" customWidth="1" outlineLevel="1"/>
    <col min="295" max="295" width="15.5546875" style="2" customWidth="1" collapsed="1"/>
    <col min="296" max="310" width="15.5546875" style="2" hidden="1" customWidth="1" outlineLevel="1"/>
    <col min="311" max="311" width="15.5546875" style="2" customWidth="1" collapsed="1"/>
    <col min="312" max="325" width="15.5546875" style="2" hidden="1" customWidth="1" outlineLevel="1"/>
    <col min="326" max="326" width="15.5546875" style="2" customWidth="1" collapsed="1"/>
    <col min="327" max="341" width="15.5546875" style="2" hidden="1" customWidth="1" outlineLevel="1"/>
    <col min="342" max="342" width="15.5546875" style="2" customWidth="1" collapsed="1"/>
    <col min="343" max="350" width="15.5546875" style="2" hidden="1" customWidth="1" outlineLevel="1"/>
    <col min="351" max="351" width="15.5546875" style="2" customWidth="1" collapsed="1"/>
    <col min="352" max="365" width="15.5546875" style="2" hidden="1" customWidth="1" outlineLevel="1"/>
    <col min="366" max="366" width="15.5546875" style="2" customWidth="1" collapsed="1"/>
    <col min="367" max="381" width="15.5546875" style="2" hidden="1" customWidth="1" outlineLevel="1"/>
    <col min="382" max="382" width="15.5546875" style="2" customWidth="1" collapsed="1"/>
    <col min="383" max="396" width="15.5546875" style="2" hidden="1" customWidth="1" outlineLevel="1"/>
    <col min="397" max="397" width="15.5546875" style="2" customWidth="1" collapsed="1"/>
    <col min="398" max="412" width="15.5546875" style="2" hidden="1" customWidth="1" outlineLevel="1"/>
    <col min="413" max="413" width="15.5546875" style="2" customWidth="1" collapsed="1"/>
    <col min="414" max="428" width="15.5546875" style="2" hidden="1" customWidth="1" outlineLevel="1"/>
    <col min="429" max="429" width="15.5546875" style="2" customWidth="1" collapsed="1"/>
    <col min="430" max="16384" width="22.6640625" style="1"/>
  </cols>
  <sheetData>
    <row r="1" spans="1:429" ht="31.5" customHeight="1" x14ac:dyDescent="0.3">
      <c r="A1" s="20"/>
      <c r="B1" s="12" t="s">
        <v>483</v>
      </c>
      <c r="C1" s="12" t="s">
        <v>484</v>
      </c>
      <c r="D1" s="4" t="s">
        <v>78</v>
      </c>
      <c r="E1" s="4" t="s">
        <v>466</v>
      </c>
      <c r="F1" s="4" t="s">
        <v>467</v>
      </c>
      <c r="G1" s="7" t="s">
        <v>469</v>
      </c>
      <c r="H1" s="4" t="s">
        <v>470</v>
      </c>
      <c r="I1" s="4" t="s">
        <v>474</v>
      </c>
      <c r="J1" s="7" t="s">
        <v>473</v>
      </c>
      <c r="K1" s="7" t="s">
        <v>472</v>
      </c>
      <c r="L1" s="4" t="s">
        <v>475</v>
      </c>
      <c r="M1" s="4" t="s">
        <v>477</v>
      </c>
      <c r="N1" s="11" t="s">
        <v>478</v>
      </c>
      <c r="O1" s="4" t="s">
        <v>479</v>
      </c>
      <c r="P1" s="7" t="s">
        <v>480</v>
      </c>
      <c r="Q1" s="4" t="s">
        <v>481</v>
      </c>
      <c r="R1" s="4" t="s">
        <v>20</v>
      </c>
      <c r="S1" s="5" t="s">
        <v>464</v>
      </c>
      <c r="T1" s="4" t="s">
        <v>78</v>
      </c>
      <c r="U1" s="4" t="s">
        <v>442</v>
      </c>
      <c r="V1" s="4" t="s">
        <v>443</v>
      </c>
      <c r="W1" s="7" t="s">
        <v>447</v>
      </c>
      <c r="X1" s="4" t="s">
        <v>446</v>
      </c>
      <c r="Y1" s="4" t="s">
        <v>448</v>
      </c>
      <c r="Z1" s="7" t="s">
        <v>449</v>
      </c>
      <c r="AA1" s="7" t="s">
        <v>450</v>
      </c>
      <c r="AB1" s="4" t="s">
        <v>451</v>
      </c>
      <c r="AC1" s="4" t="s">
        <v>452</v>
      </c>
      <c r="AD1" s="4" t="s">
        <v>454</v>
      </c>
      <c r="AE1" s="4" t="s">
        <v>455</v>
      </c>
      <c r="AF1" s="7" t="s">
        <v>458</v>
      </c>
      <c r="AG1" s="4" t="s">
        <v>459</v>
      </c>
      <c r="AH1" s="4" t="s">
        <v>461</v>
      </c>
      <c r="AI1" s="4" t="s">
        <v>20</v>
      </c>
      <c r="AJ1" s="5" t="s">
        <v>438</v>
      </c>
      <c r="AK1" s="4" t="s">
        <v>78</v>
      </c>
      <c r="AL1" s="4" t="s">
        <v>419</v>
      </c>
      <c r="AM1" s="4" t="s">
        <v>421</v>
      </c>
      <c r="AN1" s="7" t="s">
        <v>426</v>
      </c>
      <c r="AO1" s="4" t="s">
        <v>425</v>
      </c>
      <c r="AP1" s="4" t="s">
        <v>427</v>
      </c>
      <c r="AQ1" s="7" t="s">
        <v>428</v>
      </c>
      <c r="AR1" s="7" t="s">
        <v>429</v>
      </c>
      <c r="AS1" s="4" t="s">
        <v>430</v>
      </c>
      <c r="AT1" s="4" t="s">
        <v>431</v>
      </c>
      <c r="AU1" s="4" t="s">
        <v>433</v>
      </c>
      <c r="AV1" s="4" t="s">
        <v>434</v>
      </c>
      <c r="AW1" s="7" t="s">
        <v>435</v>
      </c>
      <c r="AX1" s="4" t="s">
        <v>436</v>
      </c>
      <c r="AY1" s="4" t="s">
        <v>20</v>
      </c>
      <c r="AZ1" s="5" t="s">
        <v>415</v>
      </c>
      <c r="BA1" s="4" t="s">
        <v>78</v>
      </c>
      <c r="BB1" s="4" t="s">
        <v>488</v>
      </c>
      <c r="BC1" s="4" t="s">
        <v>401</v>
      </c>
      <c r="BD1" s="7" t="s">
        <v>402</v>
      </c>
      <c r="BE1" s="4" t="s">
        <v>403</v>
      </c>
      <c r="BF1" s="4" t="s">
        <v>404</v>
      </c>
      <c r="BG1" s="7" t="s">
        <v>405</v>
      </c>
      <c r="BH1" s="7" t="s">
        <v>406</v>
      </c>
      <c r="BI1" s="4" t="s">
        <v>407</v>
      </c>
      <c r="BJ1" s="4" t="s">
        <v>408</v>
      </c>
      <c r="BK1" s="4" t="s">
        <v>409</v>
      </c>
      <c r="BL1" s="4" t="s">
        <v>410</v>
      </c>
      <c r="BM1" s="7" t="s">
        <v>411</v>
      </c>
      <c r="BN1" s="4" t="s">
        <v>413</v>
      </c>
      <c r="BO1" s="4" t="s">
        <v>20</v>
      </c>
      <c r="BP1" s="5" t="s">
        <v>399</v>
      </c>
      <c r="BQ1" s="4" t="s">
        <v>78</v>
      </c>
      <c r="BR1" s="4" t="s">
        <v>380</v>
      </c>
      <c r="BS1" s="4" t="s">
        <v>381</v>
      </c>
      <c r="BT1" s="7" t="s">
        <v>382</v>
      </c>
      <c r="BU1" s="4" t="s">
        <v>383</v>
      </c>
      <c r="BV1" s="4" t="s">
        <v>384</v>
      </c>
      <c r="BW1" s="4" t="s">
        <v>385</v>
      </c>
      <c r="BX1" s="7" t="s">
        <v>387</v>
      </c>
      <c r="BY1" s="4" t="s">
        <v>390</v>
      </c>
      <c r="BZ1" s="4" t="s">
        <v>391</v>
      </c>
      <c r="CA1" s="4" t="s">
        <v>392</v>
      </c>
      <c r="CB1" s="4" t="s">
        <v>393</v>
      </c>
      <c r="CC1" s="7" t="s">
        <v>394</v>
      </c>
      <c r="CD1" s="4" t="s">
        <v>395</v>
      </c>
      <c r="CE1" s="4" t="s">
        <v>396</v>
      </c>
      <c r="CF1" s="4" t="s">
        <v>397</v>
      </c>
      <c r="CG1" s="4" t="s">
        <v>20</v>
      </c>
      <c r="CH1" s="5" t="s">
        <v>377</v>
      </c>
      <c r="CI1" s="4" t="s">
        <v>78</v>
      </c>
      <c r="CJ1" s="4" t="s">
        <v>354</v>
      </c>
      <c r="CK1" s="4" t="s">
        <v>355</v>
      </c>
      <c r="CL1" s="7" t="s">
        <v>358</v>
      </c>
      <c r="CM1" s="4" t="s">
        <v>359</v>
      </c>
      <c r="CN1" s="4" t="s">
        <v>360</v>
      </c>
      <c r="CO1" s="4" t="s">
        <v>362</v>
      </c>
      <c r="CP1" s="7" t="s">
        <v>363</v>
      </c>
      <c r="CQ1" s="4" t="s">
        <v>365</v>
      </c>
      <c r="CR1" s="4" t="s">
        <v>367</v>
      </c>
      <c r="CS1" s="4" t="s">
        <v>368</v>
      </c>
      <c r="CT1" s="4" t="s">
        <v>370</v>
      </c>
      <c r="CU1" s="7" t="s">
        <v>372</v>
      </c>
      <c r="CV1" s="4" t="s">
        <v>373</v>
      </c>
      <c r="CW1" s="4" t="s">
        <v>374</v>
      </c>
      <c r="CX1" s="4" t="s">
        <v>20</v>
      </c>
      <c r="CY1" s="5" t="s">
        <v>352</v>
      </c>
      <c r="CZ1" s="4" t="s">
        <v>78</v>
      </c>
      <c r="DA1" s="4" t="s">
        <v>332</v>
      </c>
      <c r="DB1" s="4" t="s">
        <v>337</v>
      </c>
      <c r="DC1" s="4" t="s">
        <v>338</v>
      </c>
      <c r="DD1" s="4" t="s">
        <v>339</v>
      </c>
      <c r="DE1" s="4" t="s">
        <v>340</v>
      </c>
      <c r="DF1" s="4" t="s">
        <v>341</v>
      </c>
      <c r="DG1" s="7" t="s">
        <v>342</v>
      </c>
      <c r="DH1" s="4" t="s">
        <v>343</v>
      </c>
      <c r="DI1" s="4" t="s">
        <v>344</v>
      </c>
      <c r="DJ1" s="4" t="s">
        <v>345</v>
      </c>
      <c r="DK1" s="4" t="s">
        <v>346</v>
      </c>
      <c r="DL1" s="4" t="s">
        <v>347</v>
      </c>
      <c r="DM1" s="4" t="s">
        <v>349</v>
      </c>
      <c r="DN1" s="4" t="s">
        <v>20</v>
      </c>
      <c r="DO1" s="5" t="s">
        <v>331</v>
      </c>
      <c r="DP1" s="4" t="s">
        <v>78</v>
      </c>
      <c r="DQ1" s="4" t="s">
        <v>283</v>
      </c>
      <c r="DR1" s="4" t="s">
        <v>285</v>
      </c>
      <c r="DS1" s="4" t="s">
        <v>286</v>
      </c>
      <c r="DT1" s="4" t="s">
        <v>287</v>
      </c>
      <c r="DU1" s="4" t="s">
        <v>288</v>
      </c>
      <c r="DV1" s="4" t="s">
        <v>289</v>
      </c>
      <c r="DW1" s="7" t="s">
        <v>290</v>
      </c>
      <c r="DX1" s="4" t="s">
        <v>291</v>
      </c>
      <c r="DY1" s="4" t="s">
        <v>293</v>
      </c>
      <c r="DZ1" s="4" t="s">
        <v>295</v>
      </c>
      <c r="EA1" s="4" t="s">
        <v>296</v>
      </c>
      <c r="EB1" s="4" t="s">
        <v>298</v>
      </c>
      <c r="EC1" s="4" t="s">
        <v>300</v>
      </c>
      <c r="ED1" s="4" t="s">
        <v>20</v>
      </c>
      <c r="EE1" s="5" t="s">
        <v>279</v>
      </c>
      <c r="EF1" s="4" t="s">
        <v>78</v>
      </c>
      <c r="EG1" s="4" t="s">
        <v>257</v>
      </c>
      <c r="EH1" s="4" t="s">
        <v>263</v>
      </c>
      <c r="EI1" s="4" t="s">
        <v>264</v>
      </c>
      <c r="EJ1" s="4" t="s">
        <v>265</v>
      </c>
      <c r="EK1" s="4" t="s">
        <v>266</v>
      </c>
      <c r="EL1" s="4" t="s">
        <v>267</v>
      </c>
      <c r="EM1" s="7" t="s">
        <v>269</v>
      </c>
      <c r="EN1" s="4" t="s">
        <v>271</v>
      </c>
      <c r="EO1" s="4" t="s">
        <v>272</v>
      </c>
      <c r="EP1" s="4" t="s">
        <v>273</v>
      </c>
      <c r="EQ1" s="4" t="s">
        <v>274</v>
      </c>
      <c r="ER1" s="4" t="s">
        <v>275</v>
      </c>
      <c r="ES1" s="4" t="s">
        <v>276</v>
      </c>
      <c r="ET1" s="4" t="s">
        <v>277</v>
      </c>
      <c r="EU1" s="4" t="s">
        <v>20</v>
      </c>
      <c r="EV1" s="5" t="s">
        <v>256</v>
      </c>
      <c r="EW1" s="4" t="s">
        <v>78</v>
      </c>
      <c r="EX1" s="4" t="s">
        <v>233</v>
      </c>
      <c r="EY1" s="4" t="s">
        <v>234</v>
      </c>
      <c r="EZ1" s="4" t="s">
        <v>235</v>
      </c>
      <c r="FA1" s="4" t="s">
        <v>236</v>
      </c>
      <c r="FB1" s="4" t="s">
        <v>237</v>
      </c>
      <c r="FC1" s="4" t="s">
        <v>238</v>
      </c>
      <c r="FD1" s="7" t="s">
        <v>239</v>
      </c>
      <c r="FE1" s="4" t="s">
        <v>240</v>
      </c>
      <c r="FF1" s="4" t="s">
        <v>241</v>
      </c>
      <c r="FG1" s="4" t="s">
        <v>242</v>
      </c>
      <c r="FH1" s="4" t="s">
        <v>243</v>
      </c>
      <c r="FI1" s="4" t="s">
        <v>244</v>
      </c>
      <c r="FJ1" s="4" t="s">
        <v>245</v>
      </c>
      <c r="FK1" s="4" t="s">
        <v>20</v>
      </c>
      <c r="FL1" s="5" t="s">
        <v>230</v>
      </c>
      <c r="FM1" s="4" t="s">
        <v>78</v>
      </c>
      <c r="FN1" s="4" t="s">
        <v>226</v>
      </c>
      <c r="FO1" s="4" t="s">
        <v>225</v>
      </c>
      <c r="FP1" s="4" t="s">
        <v>224</v>
      </c>
      <c r="FQ1" s="4" t="s">
        <v>223</v>
      </c>
      <c r="FR1" s="4" t="s">
        <v>222</v>
      </c>
      <c r="FS1" s="4" t="s">
        <v>221</v>
      </c>
      <c r="FT1" s="7" t="s">
        <v>220</v>
      </c>
      <c r="FU1" s="4" t="s">
        <v>219</v>
      </c>
      <c r="FV1" s="4" t="s">
        <v>218</v>
      </c>
      <c r="FW1" s="4" t="s">
        <v>217</v>
      </c>
      <c r="FX1" s="4" t="s">
        <v>216</v>
      </c>
      <c r="FY1" s="4" t="s">
        <v>215</v>
      </c>
      <c r="FZ1" s="4" t="s">
        <v>212</v>
      </c>
      <c r="GA1" s="4" t="s">
        <v>20</v>
      </c>
      <c r="GB1" s="5" t="s">
        <v>211</v>
      </c>
      <c r="GC1" s="4" t="s">
        <v>78</v>
      </c>
      <c r="GD1" s="4" t="s">
        <v>209</v>
      </c>
      <c r="GE1" s="4" t="s">
        <v>208</v>
      </c>
      <c r="GF1" s="4" t="s">
        <v>207</v>
      </c>
      <c r="GG1" s="4" t="s">
        <v>205</v>
      </c>
      <c r="GH1" s="4" t="s">
        <v>203</v>
      </c>
      <c r="GI1" s="4" t="s">
        <v>201</v>
      </c>
      <c r="GJ1" s="7" t="s">
        <v>200</v>
      </c>
      <c r="GK1" s="4" t="s">
        <v>198</v>
      </c>
      <c r="GL1" s="4" t="s">
        <v>197</v>
      </c>
      <c r="GM1" s="4" t="s">
        <v>196</v>
      </c>
      <c r="GN1" s="4" t="s">
        <v>194</v>
      </c>
      <c r="GO1" s="4" t="s">
        <v>193</v>
      </c>
      <c r="GP1" s="4" t="s">
        <v>191</v>
      </c>
      <c r="GQ1" s="4" t="s">
        <v>20</v>
      </c>
      <c r="GR1" s="5" t="s">
        <v>189</v>
      </c>
      <c r="GS1" s="4" t="s">
        <v>78</v>
      </c>
      <c r="GT1" s="4" t="s">
        <v>165</v>
      </c>
      <c r="GU1" s="4" t="s">
        <v>171</v>
      </c>
      <c r="GV1" s="4" t="s">
        <v>173</v>
      </c>
      <c r="GW1" s="4" t="s">
        <v>175</v>
      </c>
      <c r="GX1" s="4" t="s">
        <v>176</v>
      </c>
      <c r="GY1" s="4" t="s">
        <v>178</v>
      </c>
      <c r="GZ1" s="7" t="s">
        <v>179</v>
      </c>
      <c r="HA1" s="4" t="s">
        <v>181</v>
      </c>
      <c r="HB1" s="4" t="s">
        <v>182</v>
      </c>
      <c r="HC1" s="4" t="s">
        <v>185</v>
      </c>
      <c r="HD1" s="4" t="s">
        <v>186</v>
      </c>
      <c r="HE1" s="4" t="s">
        <v>187</v>
      </c>
      <c r="HF1" s="4" t="s">
        <v>188</v>
      </c>
      <c r="HG1" s="4" t="s">
        <v>20</v>
      </c>
      <c r="HH1" s="5" t="s">
        <v>164</v>
      </c>
      <c r="HI1" s="4" t="s">
        <v>78</v>
      </c>
      <c r="HJ1" s="4" t="s">
        <v>162</v>
      </c>
      <c r="HK1" s="4" t="s">
        <v>161</v>
      </c>
      <c r="HL1" s="4" t="s">
        <v>160</v>
      </c>
      <c r="HM1" s="4" t="s">
        <v>157</v>
      </c>
      <c r="HN1" s="4" t="s">
        <v>156</v>
      </c>
      <c r="HO1" s="4" t="s">
        <v>155</v>
      </c>
      <c r="HP1" s="7" t="s">
        <v>154</v>
      </c>
      <c r="HQ1" s="4" t="s">
        <v>153</v>
      </c>
      <c r="HR1" s="4" t="s">
        <v>150</v>
      </c>
      <c r="HS1" s="4" t="s">
        <v>148</v>
      </c>
      <c r="HT1" s="4" t="s">
        <v>147</v>
      </c>
      <c r="HU1" s="4" t="s">
        <v>145</v>
      </c>
      <c r="HV1" s="4" t="s">
        <v>143</v>
      </c>
      <c r="HW1" s="4" t="s">
        <v>20</v>
      </c>
      <c r="HX1" s="5" t="s">
        <v>140</v>
      </c>
      <c r="HY1" s="4" t="s">
        <v>78</v>
      </c>
      <c r="HZ1" s="4" t="s">
        <v>135</v>
      </c>
      <c r="IA1" s="4" t="s">
        <v>133</v>
      </c>
      <c r="IB1" s="4" t="s">
        <v>132</v>
      </c>
      <c r="IC1" s="4" t="s">
        <v>130</v>
      </c>
      <c r="ID1" s="4" t="s">
        <v>129</v>
      </c>
      <c r="IE1" s="4" t="s">
        <v>128</v>
      </c>
      <c r="IF1" s="7" t="s">
        <v>127</v>
      </c>
      <c r="IG1" s="4" t="s">
        <v>126</v>
      </c>
      <c r="IH1" s="4" t="s">
        <v>124</v>
      </c>
      <c r="II1" s="4" t="s">
        <v>123</v>
      </c>
      <c r="IJ1" s="4" t="s">
        <v>122</v>
      </c>
      <c r="IK1" s="4" t="s">
        <v>119</v>
      </c>
      <c r="IL1" s="4" t="s">
        <v>489</v>
      </c>
      <c r="IM1" s="4" t="s">
        <v>20</v>
      </c>
      <c r="IN1" s="5" t="s">
        <v>115</v>
      </c>
      <c r="IO1" s="4" t="s">
        <v>78</v>
      </c>
      <c r="IP1" s="4" t="s">
        <v>113</v>
      </c>
      <c r="IQ1" s="4" t="s">
        <v>110</v>
      </c>
      <c r="IR1" s="4" t="s">
        <v>107</v>
      </c>
      <c r="IS1" s="4" t="s">
        <v>105</v>
      </c>
      <c r="IT1" s="4" t="s">
        <v>103</v>
      </c>
      <c r="IU1" s="4" t="s">
        <v>102</v>
      </c>
      <c r="IV1" s="4" t="s">
        <v>101</v>
      </c>
      <c r="IW1" s="7" t="s">
        <v>96</v>
      </c>
      <c r="IX1" s="4" t="s">
        <v>97</v>
      </c>
      <c r="IY1" s="4" t="s">
        <v>98</v>
      </c>
      <c r="IZ1" s="4" t="s">
        <v>99</v>
      </c>
      <c r="JA1" s="4" t="s">
        <v>100</v>
      </c>
      <c r="JB1" s="4" t="s">
        <v>90</v>
      </c>
      <c r="JC1" s="4" t="s">
        <v>20</v>
      </c>
      <c r="JD1" s="5" t="s">
        <v>84</v>
      </c>
      <c r="JE1" s="4" t="s">
        <v>78</v>
      </c>
      <c r="JF1" s="4" t="s">
        <v>76</v>
      </c>
      <c r="JG1" s="4" t="s">
        <v>75</v>
      </c>
      <c r="JH1" s="4" t="s">
        <v>73</v>
      </c>
      <c r="JI1" s="4" t="s">
        <v>72</v>
      </c>
      <c r="JJ1" s="4" t="s">
        <v>70</v>
      </c>
      <c r="JK1" s="4" t="s">
        <v>68</v>
      </c>
      <c r="JL1" s="4" t="s">
        <v>67</v>
      </c>
      <c r="JM1" s="4" t="s">
        <v>66</v>
      </c>
      <c r="JN1" s="4" t="s">
        <v>64</v>
      </c>
      <c r="JO1" s="4" t="s">
        <v>63</v>
      </c>
      <c r="JP1" s="4" t="s">
        <v>61</v>
      </c>
      <c r="JQ1" s="4" t="s">
        <v>59</v>
      </c>
      <c r="JR1" s="4" t="s">
        <v>20</v>
      </c>
      <c r="JS1" s="5" t="s">
        <v>83</v>
      </c>
      <c r="JT1" s="4" t="s">
        <v>54</v>
      </c>
      <c r="JU1" s="4" t="s">
        <v>48</v>
      </c>
      <c r="JV1" s="4" t="s">
        <v>47</v>
      </c>
      <c r="JW1" s="4" t="s">
        <v>45</v>
      </c>
      <c r="JX1" s="4" t="s">
        <v>41</v>
      </c>
      <c r="JY1" s="4" t="s">
        <v>39</v>
      </c>
      <c r="JZ1" s="4" t="s">
        <v>38</v>
      </c>
      <c r="KA1" s="4" t="s">
        <v>36</v>
      </c>
      <c r="KB1" s="4" t="s">
        <v>35</v>
      </c>
      <c r="KC1" s="4" t="s">
        <v>33</v>
      </c>
      <c r="KD1" s="4" t="s">
        <v>31</v>
      </c>
      <c r="KE1" s="4" t="s">
        <v>29</v>
      </c>
      <c r="KF1" s="4" t="s">
        <v>28</v>
      </c>
      <c r="KG1" s="4" t="s">
        <v>21</v>
      </c>
      <c r="KH1" s="4" t="s">
        <v>27</v>
      </c>
      <c r="KI1" s="5" t="s">
        <v>55</v>
      </c>
      <c r="KJ1" s="4" t="s">
        <v>490</v>
      </c>
      <c r="KK1" s="4" t="s">
        <v>492</v>
      </c>
      <c r="KL1" s="4" t="s">
        <v>495</v>
      </c>
      <c r="KM1" s="4" t="s">
        <v>496</v>
      </c>
      <c r="KN1" s="4" t="s">
        <v>497</v>
      </c>
      <c r="KO1" s="4" t="s">
        <v>498</v>
      </c>
      <c r="KP1" s="4" t="s">
        <v>500</v>
      </c>
      <c r="KQ1" s="4" t="s">
        <v>503</v>
      </c>
      <c r="KR1" s="4" t="s">
        <v>504</v>
      </c>
      <c r="KS1" s="4" t="s">
        <v>505</v>
      </c>
      <c r="KT1" s="7" t="s">
        <v>507</v>
      </c>
      <c r="KU1" s="4" t="s">
        <v>508</v>
      </c>
      <c r="KV1" s="4" t="s">
        <v>510</v>
      </c>
      <c r="KW1" s="4" t="s">
        <v>511</v>
      </c>
      <c r="KX1" s="4" t="s">
        <v>512</v>
      </c>
      <c r="KY1" s="5" t="s">
        <v>491</v>
      </c>
      <c r="KZ1" s="4" t="s">
        <v>78</v>
      </c>
      <c r="LA1" s="4" t="s">
        <v>518</v>
      </c>
      <c r="LB1" s="4" t="s">
        <v>521</v>
      </c>
      <c r="LC1" s="4" t="s">
        <v>522</v>
      </c>
      <c r="LD1" s="4" t="s">
        <v>523</v>
      </c>
      <c r="LE1" s="4" t="s">
        <v>524</v>
      </c>
      <c r="LF1" s="4" t="s">
        <v>526</v>
      </c>
      <c r="LG1" s="4" t="s">
        <v>527</v>
      </c>
      <c r="LH1" s="4" t="s">
        <v>529</v>
      </c>
      <c r="LI1" s="4" t="s">
        <v>530</v>
      </c>
      <c r="LJ1" s="7" t="s">
        <v>531</v>
      </c>
      <c r="LK1" s="7" t="s">
        <v>532</v>
      </c>
      <c r="LL1" s="4" t="s">
        <v>534</v>
      </c>
      <c r="LM1" s="4" t="s">
        <v>536</v>
      </c>
      <c r="LN1" s="5" t="s">
        <v>516</v>
      </c>
      <c r="LO1" s="4" t="s">
        <v>78</v>
      </c>
      <c r="LP1" s="4" t="s">
        <v>542</v>
      </c>
      <c r="LQ1" s="4" t="s">
        <v>546</v>
      </c>
      <c r="LR1" s="4" t="s">
        <v>547</v>
      </c>
      <c r="LS1" s="4" t="s">
        <v>548</v>
      </c>
      <c r="LT1" s="4" t="s">
        <v>549</v>
      </c>
      <c r="LU1" s="4" t="s">
        <v>550</v>
      </c>
      <c r="LV1" s="4" t="s">
        <v>551</v>
      </c>
      <c r="LW1" s="4" t="s">
        <v>552</v>
      </c>
      <c r="LX1" s="4" t="s">
        <v>553</v>
      </c>
      <c r="LY1" s="7" t="s">
        <v>554</v>
      </c>
      <c r="LZ1" s="7" t="s">
        <v>555</v>
      </c>
      <c r="MA1" s="4" t="s">
        <v>556</v>
      </c>
      <c r="MB1" s="4" t="s">
        <v>557</v>
      </c>
      <c r="MC1" s="4" t="s">
        <v>20</v>
      </c>
      <c r="MD1" s="5" t="s">
        <v>541</v>
      </c>
      <c r="ME1" s="4" t="s">
        <v>565</v>
      </c>
      <c r="MF1" s="4" t="s">
        <v>566</v>
      </c>
      <c r="MG1" s="4" t="s">
        <v>567</v>
      </c>
      <c r="MH1" s="4" t="s">
        <v>568</v>
      </c>
      <c r="MI1" s="7" t="s">
        <v>569</v>
      </c>
      <c r="MJ1" s="4" t="s">
        <v>570</v>
      </c>
      <c r="MK1" s="4" t="s">
        <v>571</v>
      </c>
      <c r="ML1" s="4" t="s">
        <v>572</v>
      </c>
      <c r="MM1" s="5" t="s">
        <v>563</v>
      </c>
      <c r="MN1" s="4" t="s">
        <v>78</v>
      </c>
      <c r="MO1" s="4" t="s">
        <v>573</v>
      </c>
      <c r="MP1" s="4" t="s">
        <v>576</v>
      </c>
      <c r="MQ1" s="4" t="s">
        <v>577</v>
      </c>
      <c r="MR1" s="4" t="s">
        <v>578</v>
      </c>
      <c r="MS1" s="4" t="s">
        <v>579</v>
      </c>
      <c r="MT1" s="4" t="s">
        <v>580</v>
      </c>
      <c r="MU1" s="4" t="s">
        <v>581</v>
      </c>
      <c r="MV1" s="4" t="s">
        <v>582</v>
      </c>
      <c r="MW1" s="4" t="s">
        <v>583</v>
      </c>
      <c r="MX1" s="4" t="s">
        <v>584</v>
      </c>
      <c r="MY1" s="4" t="s">
        <v>585</v>
      </c>
      <c r="MZ1" s="4" t="s">
        <v>586</v>
      </c>
      <c r="NA1" s="4" t="s">
        <v>20</v>
      </c>
      <c r="NB1" s="5" t="s">
        <v>575</v>
      </c>
      <c r="NC1" s="4" t="s">
        <v>78</v>
      </c>
      <c r="ND1" s="4" t="s">
        <v>595</v>
      </c>
      <c r="NE1" s="4" t="s">
        <v>597</v>
      </c>
      <c r="NF1" s="4" t="s">
        <v>598</v>
      </c>
      <c r="NG1" s="4" t="s">
        <v>599</v>
      </c>
      <c r="NH1" s="4" t="s">
        <v>600</v>
      </c>
      <c r="NI1" s="4" t="s">
        <v>602</v>
      </c>
      <c r="NJ1" s="4" t="s">
        <v>603</v>
      </c>
      <c r="NK1" s="4" t="s">
        <v>604</v>
      </c>
      <c r="NL1" s="4" t="s">
        <v>605</v>
      </c>
      <c r="NM1" s="4" t="s">
        <v>606</v>
      </c>
      <c r="NN1" s="4" t="s">
        <v>608</v>
      </c>
      <c r="NO1" s="4" t="s">
        <v>609</v>
      </c>
      <c r="NP1" s="4" t="s">
        <v>610</v>
      </c>
      <c r="NQ1" s="4" t="s">
        <v>20</v>
      </c>
      <c r="NR1" s="5" t="s">
        <v>594</v>
      </c>
      <c r="NS1" s="4" t="s">
        <v>78</v>
      </c>
      <c r="NT1" s="4" t="s">
        <v>621</v>
      </c>
      <c r="NU1" s="4" t="s">
        <v>622</v>
      </c>
      <c r="NV1" s="4" t="s">
        <v>623</v>
      </c>
      <c r="NW1" s="4" t="s">
        <v>624</v>
      </c>
      <c r="NX1" s="4" t="s">
        <v>626</v>
      </c>
      <c r="NY1" s="4" t="s">
        <v>627</v>
      </c>
      <c r="NZ1" s="4" t="s">
        <v>628</v>
      </c>
      <c r="OA1" s="4" t="s">
        <v>629</v>
      </c>
      <c r="OB1" s="4" t="s">
        <v>630</v>
      </c>
      <c r="OC1" s="4" t="s">
        <v>632</v>
      </c>
      <c r="OD1" s="4" t="s">
        <v>633</v>
      </c>
      <c r="OE1" s="4" t="s">
        <v>634</v>
      </c>
      <c r="OF1" s="4" t="s">
        <v>20</v>
      </c>
      <c r="OG1" s="5" t="s">
        <v>620</v>
      </c>
      <c r="OH1" s="4" t="s">
        <v>78</v>
      </c>
      <c r="OI1" s="23" t="s">
        <v>638</v>
      </c>
      <c r="OJ1" s="23" t="s">
        <v>639</v>
      </c>
      <c r="OK1" s="23" t="s">
        <v>640</v>
      </c>
      <c r="OL1" s="23" t="s">
        <v>641</v>
      </c>
      <c r="OM1" s="23" t="s">
        <v>642</v>
      </c>
      <c r="ON1" s="23" t="s">
        <v>644</v>
      </c>
      <c r="OO1" s="23" t="s">
        <v>645</v>
      </c>
      <c r="OP1" s="23" t="s">
        <v>646</v>
      </c>
      <c r="OQ1" s="23" t="s">
        <v>647</v>
      </c>
      <c r="OR1" s="23" t="s">
        <v>648</v>
      </c>
      <c r="OS1" s="23" t="s">
        <v>669</v>
      </c>
      <c r="OT1" s="23" t="s">
        <v>649</v>
      </c>
      <c r="OU1" s="23" t="s">
        <v>650</v>
      </c>
      <c r="OV1" s="4" t="s">
        <v>20</v>
      </c>
      <c r="OW1" s="5" t="s">
        <v>637</v>
      </c>
      <c r="OX1" s="4" t="s">
        <v>78</v>
      </c>
      <c r="OY1" s="4" t="s">
        <v>657</v>
      </c>
      <c r="OZ1" s="4" t="s">
        <v>658</v>
      </c>
      <c r="PA1" s="4" t="s">
        <v>659</v>
      </c>
      <c r="PB1" s="4" t="s">
        <v>660</v>
      </c>
      <c r="PC1" s="4" t="s">
        <v>662</v>
      </c>
      <c r="PD1" s="4" t="s">
        <v>663</v>
      </c>
      <c r="PE1" s="4" t="s">
        <v>664</v>
      </c>
      <c r="PF1" s="4" t="s">
        <v>665</v>
      </c>
      <c r="PG1" s="4" t="s">
        <v>666</v>
      </c>
      <c r="PH1" s="4" t="s">
        <v>667</v>
      </c>
      <c r="PI1" s="4" t="s">
        <v>668</v>
      </c>
      <c r="PJ1" s="4" t="s">
        <v>670</v>
      </c>
      <c r="PK1" s="4" t="s">
        <v>671</v>
      </c>
      <c r="PL1" s="4" t="s">
        <v>20</v>
      </c>
      <c r="PM1" s="5" t="s">
        <v>656</v>
      </c>
    </row>
    <row r="2" spans="1:429" ht="15.6" customHeight="1" x14ac:dyDescent="0.25">
      <c r="A2" s="21" t="s">
        <v>62</v>
      </c>
      <c r="B2" s="13">
        <f>MIN(D2:PM2)</f>
        <v>1</v>
      </c>
      <c r="C2" s="13">
        <f>COUNT(D2:PM2)</f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6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6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6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6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6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6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6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>
        <v>23</v>
      </c>
      <c r="EE2" s="6" t="s">
        <v>56</v>
      </c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6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6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6"/>
      <c r="GC2" s="3"/>
      <c r="GD2" s="3"/>
      <c r="GE2" s="3"/>
      <c r="GF2" s="3"/>
      <c r="GG2" s="3"/>
      <c r="GH2" s="3"/>
      <c r="GI2" s="3">
        <v>21</v>
      </c>
      <c r="GJ2" s="3">
        <v>18</v>
      </c>
      <c r="GK2" s="3">
        <v>15</v>
      </c>
      <c r="GL2" s="3">
        <v>14</v>
      </c>
      <c r="GM2" s="3">
        <v>13</v>
      </c>
      <c r="GN2" s="3">
        <v>11</v>
      </c>
      <c r="GO2" s="3">
        <v>11</v>
      </c>
      <c r="GP2" s="3">
        <v>10</v>
      </c>
      <c r="GQ2" s="3">
        <v>18</v>
      </c>
      <c r="GR2" s="6" t="s">
        <v>56</v>
      </c>
      <c r="GS2" s="3">
        <v>12</v>
      </c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6" t="s">
        <v>56</v>
      </c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6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6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6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>
        <v>23</v>
      </c>
      <c r="JQ2" s="3"/>
      <c r="JR2" s="3"/>
      <c r="JS2" s="6" t="s">
        <v>56</v>
      </c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6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6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6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6"/>
      <c r="ME2" s="3"/>
      <c r="MF2" s="3"/>
      <c r="MG2" s="3"/>
      <c r="MH2" s="3"/>
      <c r="MI2" s="3"/>
      <c r="MJ2" s="3"/>
      <c r="MK2" s="3"/>
      <c r="ML2" s="3"/>
      <c r="MM2" s="6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6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6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6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6"/>
      <c r="OX2" s="3"/>
      <c r="OY2" s="3"/>
      <c r="OZ2" s="3"/>
      <c r="PA2" s="3">
        <v>24</v>
      </c>
      <c r="PB2" s="3">
        <v>20</v>
      </c>
      <c r="PC2" s="3">
        <v>16</v>
      </c>
      <c r="PD2" s="3">
        <v>15</v>
      </c>
      <c r="PE2" s="3">
        <v>8</v>
      </c>
      <c r="PF2" s="3">
        <v>10</v>
      </c>
      <c r="PG2" s="3">
        <v>9</v>
      </c>
      <c r="PH2" s="3">
        <v>8</v>
      </c>
      <c r="PI2" s="3">
        <v>7</v>
      </c>
      <c r="PJ2" s="3">
        <v>6</v>
      </c>
      <c r="PK2" s="3">
        <v>8</v>
      </c>
      <c r="PL2" s="3">
        <v>1</v>
      </c>
      <c r="PM2" s="6" t="s">
        <v>82</v>
      </c>
    </row>
    <row r="3" spans="1:429" ht="15" customHeight="1" x14ac:dyDescent="0.25">
      <c r="A3" s="21" t="s">
        <v>7</v>
      </c>
      <c r="B3" s="13">
        <f>MIN(D3:PM3)</f>
        <v>1</v>
      </c>
      <c r="C3" s="13">
        <f>COUNT(D3:PM3)</f>
        <v>300</v>
      </c>
      <c r="D3" s="3">
        <v>4</v>
      </c>
      <c r="E3" s="3">
        <v>12</v>
      </c>
      <c r="F3" s="3">
        <v>14</v>
      </c>
      <c r="G3" s="3">
        <v>11</v>
      </c>
      <c r="H3" s="3">
        <v>9</v>
      </c>
      <c r="I3" s="3">
        <v>8</v>
      </c>
      <c r="J3" s="3">
        <v>8</v>
      </c>
      <c r="K3" s="3">
        <v>6</v>
      </c>
      <c r="L3" s="3">
        <v>6</v>
      </c>
      <c r="M3" s="3">
        <v>5</v>
      </c>
      <c r="N3" s="3">
        <v>5</v>
      </c>
      <c r="O3" s="3">
        <v>5</v>
      </c>
      <c r="P3" s="3">
        <v>9</v>
      </c>
      <c r="Q3" s="3">
        <v>9</v>
      </c>
      <c r="R3" s="3">
        <v>7</v>
      </c>
      <c r="S3" s="6" t="s">
        <v>56</v>
      </c>
      <c r="T3" s="3">
        <v>13</v>
      </c>
      <c r="U3" s="3">
        <v>6</v>
      </c>
      <c r="V3" s="3">
        <v>5</v>
      </c>
      <c r="W3" s="3">
        <v>4</v>
      </c>
      <c r="X3" s="3">
        <v>3</v>
      </c>
      <c r="Y3" s="3">
        <v>3</v>
      </c>
      <c r="Z3" s="3">
        <v>7</v>
      </c>
      <c r="AA3" s="3">
        <v>6</v>
      </c>
      <c r="AB3" s="3">
        <v>5</v>
      </c>
      <c r="AC3" s="3">
        <v>12</v>
      </c>
      <c r="AD3" s="3">
        <v>19</v>
      </c>
      <c r="AE3" s="3">
        <v>22</v>
      </c>
      <c r="AF3" s="3">
        <v>22</v>
      </c>
      <c r="AG3" s="3">
        <v>18</v>
      </c>
      <c r="AH3" s="3"/>
      <c r="AI3" s="3"/>
      <c r="AJ3" s="6" t="s">
        <v>56</v>
      </c>
      <c r="AK3" s="3">
        <v>14</v>
      </c>
      <c r="AL3" s="3"/>
      <c r="AM3" s="3">
        <v>13</v>
      </c>
      <c r="AN3" s="3">
        <v>13</v>
      </c>
      <c r="AO3" s="3">
        <v>11</v>
      </c>
      <c r="AP3" s="3">
        <v>9</v>
      </c>
      <c r="AQ3" s="3">
        <v>19</v>
      </c>
      <c r="AR3" s="3">
        <v>21</v>
      </c>
      <c r="AS3" s="3">
        <v>21</v>
      </c>
      <c r="AT3" s="3">
        <v>19</v>
      </c>
      <c r="AU3" s="3">
        <v>21</v>
      </c>
      <c r="AV3" s="3">
        <v>17</v>
      </c>
      <c r="AW3" s="3">
        <v>16</v>
      </c>
      <c r="AX3" s="3">
        <v>12</v>
      </c>
      <c r="AY3" s="3">
        <v>10</v>
      </c>
      <c r="AZ3" s="6" t="s">
        <v>56</v>
      </c>
      <c r="BA3" s="3">
        <v>8</v>
      </c>
      <c r="BB3" s="3">
        <v>5</v>
      </c>
      <c r="BC3" s="3">
        <v>3</v>
      </c>
      <c r="BD3" s="3">
        <v>3</v>
      </c>
      <c r="BE3" s="3">
        <v>4</v>
      </c>
      <c r="BF3" s="3">
        <v>3</v>
      </c>
      <c r="BG3" s="3">
        <v>3</v>
      </c>
      <c r="BH3" s="3">
        <v>12</v>
      </c>
      <c r="BI3" s="3">
        <v>7</v>
      </c>
      <c r="BJ3" s="3">
        <v>7</v>
      </c>
      <c r="BK3" s="3">
        <v>10</v>
      </c>
      <c r="BL3" s="3">
        <v>12</v>
      </c>
      <c r="BM3" s="3">
        <v>12</v>
      </c>
      <c r="BN3" s="3">
        <v>16</v>
      </c>
      <c r="BO3" s="3">
        <v>15</v>
      </c>
      <c r="BP3" s="6" t="s">
        <v>56</v>
      </c>
      <c r="BQ3" s="3">
        <v>8</v>
      </c>
      <c r="BR3" s="3">
        <v>8</v>
      </c>
      <c r="BS3" s="3">
        <v>6</v>
      </c>
      <c r="BT3" s="3">
        <v>5</v>
      </c>
      <c r="BU3" s="3">
        <v>5</v>
      </c>
      <c r="BV3" s="3">
        <v>5</v>
      </c>
      <c r="BW3" s="3">
        <v>4</v>
      </c>
      <c r="BX3" s="3">
        <v>3</v>
      </c>
      <c r="BY3" s="3">
        <v>3</v>
      </c>
      <c r="BZ3" s="3">
        <v>5</v>
      </c>
      <c r="CA3" s="3">
        <v>5</v>
      </c>
      <c r="CB3" s="3">
        <v>3</v>
      </c>
      <c r="CC3" s="3">
        <v>3</v>
      </c>
      <c r="CD3" s="3">
        <v>4</v>
      </c>
      <c r="CE3" s="3">
        <v>3</v>
      </c>
      <c r="CF3" s="3">
        <v>5</v>
      </c>
      <c r="CG3" s="3">
        <v>6</v>
      </c>
      <c r="CH3" s="6" t="s">
        <v>56</v>
      </c>
      <c r="CI3" s="3">
        <v>7</v>
      </c>
      <c r="CJ3" s="3">
        <v>18</v>
      </c>
      <c r="CK3" s="3">
        <v>19</v>
      </c>
      <c r="CL3" s="3">
        <v>16</v>
      </c>
      <c r="CM3" s="3">
        <v>12</v>
      </c>
      <c r="CN3" s="3">
        <v>11</v>
      </c>
      <c r="CO3" s="3">
        <v>10</v>
      </c>
      <c r="CP3" s="3">
        <v>8</v>
      </c>
      <c r="CQ3" s="3">
        <v>6</v>
      </c>
      <c r="CR3" s="3">
        <v>3</v>
      </c>
      <c r="CS3" s="3">
        <v>2</v>
      </c>
      <c r="CT3" s="3">
        <v>2</v>
      </c>
      <c r="CU3" s="3">
        <v>2</v>
      </c>
      <c r="CV3" s="3">
        <v>2</v>
      </c>
      <c r="CW3" s="3">
        <v>1</v>
      </c>
      <c r="CX3" s="3">
        <v>4</v>
      </c>
      <c r="CY3" s="6" t="s">
        <v>82</v>
      </c>
      <c r="CZ3" s="3">
        <v>5</v>
      </c>
      <c r="DA3" s="3">
        <v>12</v>
      </c>
      <c r="DB3" s="3">
        <v>10</v>
      </c>
      <c r="DC3" s="3">
        <v>9</v>
      </c>
      <c r="DD3" s="3">
        <v>8</v>
      </c>
      <c r="DE3" s="3">
        <v>6</v>
      </c>
      <c r="DF3" s="3">
        <v>5</v>
      </c>
      <c r="DG3" s="3">
        <v>3</v>
      </c>
      <c r="DH3" s="3">
        <v>2</v>
      </c>
      <c r="DI3" s="3">
        <v>2</v>
      </c>
      <c r="DJ3" s="3">
        <v>2</v>
      </c>
      <c r="DK3" s="3">
        <v>2</v>
      </c>
      <c r="DL3" s="3">
        <v>2</v>
      </c>
      <c r="DM3" s="3">
        <v>2</v>
      </c>
      <c r="DN3" s="3">
        <v>3</v>
      </c>
      <c r="DO3" s="6" t="s">
        <v>56</v>
      </c>
      <c r="DP3" s="3">
        <v>1</v>
      </c>
      <c r="DQ3" s="3">
        <v>5</v>
      </c>
      <c r="DR3" s="3">
        <v>4</v>
      </c>
      <c r="DS3" s="3">
        <v>4</v>
      </c>
      <c r="DT3" s="3">
        <v>4</v>
      </c>
      <c r="DU3" s="3">
        <v>4</v>
      </c>
      <c r="DV3" s="3">
        <v>4</v>
      </c>
      <c r="DW3" s="3">
        <v>3</v>
      </c>
      <c r="DX3" s="3">
        <v>1</v>
      </c>
      <c r="DY3" s="3">
        <v>5</v>
      </c>
      <c r="DZ3" s="3">
        <v>7</v>
      </c>
      <c r="EA3" s="3">
        <v>6</v>
      </c>
      <c r="EB3" s="3">
        <v>4</v>
      </c>
      <c r="EC3" s="3">
        <v>3</v>
      </c>
      <c r="ED3" s="3">
        <v>8</v>
      </c>
      <c r="EE3" s="6" t="s">
        <v>82</v>
      </c>
      <c r="EF3" s="3">
        <v>25</v>
      </c>
      <c r="EG3" s="3">
        <v>23</v>
      </c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6" t="s">
        <v>56</v>
      </c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>
        <v>25</v>
      </c>
      <c r="FI3" s="3">
        <v>24</v>
      </c>
      <c r="FJ3" s="3">
        <v>20</v>
      </c>
      <c r="FK3" s="3">
        <v>11</v>
      </c>
      <c r="FL3" s="6" t="s">
        <v>56</v>
      </c>
      <c r="FM3" s="3">
        <v>5</v>
      </c>
      <c r="FN3" s="3">
        <v>4</v>
      </c>
      <c r="FO3" s="3">
        <v>13</v>
      </c>
      <c r="FP3" s="3">
        <v>12</v>
      </c>
      <c r="FQ3" s="3">
        <v>9</v>
      </c>
      <c r="FR3" s="3">
        <v>8</v>
      </c>
      <c r="FS3" s="3">
        <v>6</v>
      </c>
      <c r="FT3" s="3">
        <v>6</v>
      </c>
      <c r="FU3" s="3">
        <v>6</v>
      </c>
      <c r="FV3" s="3">
        <v>13</v>
      </c>
      <c r="FW3" s="3">
        <v>14</v>
      </c>
      <c r="FX3" s="3">
        <v>13</v>
      </c>
      <c r="FY3" s="3">
        <v>15</v>
      </c>
      <c r="FZ3" s="3">
        <v>18</v>
      </c>
      <c r="GA3" s="3"/>
      <c r="GB3" s="6" t="s">
        <v>56</v>
      </c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6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6"/>
      <c r="HI3" s="3"/>
      <c r="HJ3" s="3"/>
      <c r="HK3" s="3">
        <v>21</v>
      </c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6" t="s">
        <v>56</v>
      </c>
      <c r="HY3" s="3"/>
      <c r="HZ3" s="3"/>
      <c r="IA3" s="3"/>
      <c r="IB3" s="3"/>
      <c r="IC3" s="3"/>
      <c r="ID3" s="3"/>
      <c r="IE3" s="3"/>
      <c r="IF3" s="3"/>
      <c r="IG3" s="3">
        <v>25</v>
      </c>
      <c r="IH3" s="3"/>
      <c r="II3" s="3"/>
      <c r="IJ3" s="3"/>
      <c r="IK3" s="3"/>
      <c r="IL3" s="3">
        <v>22</v>
      </c>
      <c r="IM3" s="3">
        <v>16</v>
      </c>
      <c r="IN3" s="6" t="s">
        <v>56</v>
      </c>
      <c r="IO3" s="3">
        <v>8</v>
      </c>
      <c r="IP3" s="3">
        <v>7</v>
      </c>
      <c r="IQ3" s="3">
        <v>6</v>
      </c>
      <c r="IR3" s="3">
        <v>6</v>
      </c>
      <c r="IS3" s="3">
        <v>6</v>
      </c>
      <c r="IT3" s="3">
        <v>7</v>
      </c>
      <c r="IU3" s="3">
        <v>7</v>
      </c>
      <c r="IV3" s="3">
        <v>13</v>
      </c>
      <c r="IW3" s="3">
        <v>14</v>
      </c>
      <c r="IX3" s="3">
        <v>14</v>
      </c>
      <c r="IY3" s="3">
        <v>14</v>
      </c>
      <c r="IZ3" s="3">
        <v>14</v>
      </c>
      <c r="JA3" s="3">
        <v>12</v>
      </c>
      <c r="JB3" s="3">
        <v>15</v>
      </c>
      <c r="JC3" s="3">
        <v>20</v>
      </c>
      <c r="JD3" s="6" t="s">
        <v>56</v>
      </c>
      <c r="JE3" s="3"/>
      <c r="JF3" s="3">
        <v>25</v>
      </c>
      <c r="JG3" s="3">
        <v>18</v>
      </c>
      <c r="JH3" s="3">
        <v>17</v>
      </c>
      <c r="JI3" s="3">
        <v>8</v>
      </c>
      <c r="JJ3" s="3">
        <v>7</v>
      </c>
      <c r="JK3" s="3">
        <v>6</v>
      </c>
      <c r="JL3" s="3">
        <v>6</v>
      </c>
      <c r="JM3" s="3">
        <v>6</v>
      </c>
      <c r="JN3" s="3">
        <v>4</v>
      </c>
      <c r="JO3" s="3">
        <v>4</v>
      </c>
      <c r="JP3" s="3">
        <v>3</v>
      </c>
      <c r="JQ3" s="3">
        <v>3</v>
      </c>
      <c r="JR3" s="3">
        <v>4</v>
      </c>
      <c r="JS3" s="6" t="s">
        <v>56</v>
      </c>
      <c r="JT3" s="3">
        <v>5</v>
      </c>
      <c r="JU3" s="3">
        <v>4</v>
      </c>
      <c r="JV3" s="3">
        <v>3</v>
      </c>
      <c r="JW3" s="3">
        <v>3</v>
      </c>
      <c r="JX3" s="3">
        <v>3</v>
      </c>
      <c r="JY3" s="3">
        <v>3</v>
      </c>
      <c r="JZ3" s="3">
        <v>3</v>
      </c>
      <c r="KA3" s="3">
        <v>3</v>
      </c>
      <c r="KB3" s="3">
        <v>7</v>
      </c>
      <c r="KC3" s="3">
        <v>14</v>
      </c>
      <c r="KD3" s="3">
        <v>21</v>
      </c>
      <c r="KE3" s="3">
        <v>21</v>
      </c>
      <c r="KF3" s="3">
        <v>19</v>
      </c>
      <c r="KG3" s="3">
        <v>17</v>
      </c>
      <c r="KH3" s="3">
        <v>13</v>
      </c>
      <c r="KI3" s="6" t="s">
        <v>56</v>
      </c>
      <c r="KJ3" s="3">
        <v>19</v>
      </c>
      <c r="KK3" s="3">
        <v>16</v>
      </c>
      <c r="KL3" s="3">
        <v>20</v>
      </c>
      <c r="KM3" s="3">
        <v>22</v>
      </c>
      <c r="KN3" s="3">
        <v>20</v>
      </c>
      <c r="KO3" s="3">
        <v>19</v>
      </c>
      <c r="KP3" s="3">
        <v>18</v>
      </c>
      <c r="KQ3" s="3">
        <v>17</v>
      </c>
      <c r="KR3" s="3">
        <v>15</v>
      </c>
      <c r="KS3" s="3">
        <v>14</v>
      </c>
      <c r="KT3" s="3">
        <v>13</v>
      </c>
      <c r="KU3" s="3">
        <v>13</v>
      </c>
      <c r="KV3" s="3">
        <v>11</v>
      </c>
      <c r="KW3" s="3">
        <v>10</v>
      </c>
      <c r="KX3" s="3">
        <v>10</v>
      </c>
      <c r="KY3" s="6" t="s">
        <v>56</v>
      </c>
      <c r="KZ3" s="3">
        <v>8</v>
      </c>
      <c r="LA3" s="3">
        <v>8</v>
      </c>
      <c r="LB3" s="3">
        <v>8</v>
      </c>
      <c r="LC3" s="3">
        <v>6</v>
      </c>
      <c r="LD3" s="3">
        <v>6</v>
      </c>
      <c r="LE3" s="3">
        <v>3</v>
      </c>
      <c r="LF3" s="3">
        <v>3</v>
      </c>
      <c r="LG3" s="3">
        <v>3</v>
      </c>
      <c r="LH3" s="3">
        <v>7</v>
      </c>
      <c r="LI3" s="3">
        <v>12</v>
      </c>
      <c r="LJ3" s="3">
        <v>12</v>
      </c>
      <c r="LK3" s="3">
        <v>12</v>
      </c>
      <c r="LL3" s="3">
        <v>9</v>
      </c>
      <c r="LM3" s="3">
        <v>4</v>
      </c>
      <c r="LN3" s="6" t="s">
        <v>56</v>
      </c>
      <c r="LO3" s="3">
        <v>3</v>
      </c>
      <c r="LP3" s="3">
        <v>3</v>
      </c>
      <c r="LQ3" s="3">
        <v>3</v>
      </c>
      <c r="LR3" s="3">
        <v>2</v>
      </c>
      <c r="LS3" s="3">
        <v>2</v>
      </c>
      <c r="LT3" s="3">
        <v>6</v>
      </c>
      <c r="LU3" s="3">
        <v>10</v>
      </c>
      <c r="LV3" s="3">
        <v>15</v>
      </c>
      <c r="LW3" s="3">
        <v>16</v>
      </c>
      <c r="LX3" s="3">
        <v>17</v>
      </c>
      <c r="LY3" s="3">
        <v>16</v>
      </c>
      <c r="LZ3" s="3">
        <v>16</v>
      </c>
      <c r="MA3" s="3">
        <v>14</v>
      </c>
      <c r="MB3" s="3">
        <v>12</v>
      </c>
      <c r="MC3" s="3">
        <v>20</v>
      </c>
      <c r="MD3" s="6" t="s">
        <v>56</v>
      </c>
      <c r="ME3" s="3"/>
      <c r="MF3" s="3"/>
      <c r="MG3" s="3"/>
      <c r="MH3" s="3"/>
      <c r="MI3" s="3"/>
      <c r="MJ3" s="3"/>
      <c r="MK3" s="3"/>
      <c r="ML3" s="3"/>
      <c r="MM3" s="6"/>
      <c r="MN3" s="3">
        <v>12</v>
      </c>
      <c r="MO3" s="2">
        <v>19</v>
      </c>
      <c r="MP3" s="2">
        <v>19</v>
      </c>
      <c r="MV3" s="2">
        <v>21</v>
      </c>
      <c r="MW3" s="2">
        <v>17</v>
      </c>
      <c r="MX3" s="2">
        <v>17</v>
      </c>
      <c r="MY3" s="2">
        <v>13</v>
      </c>
      <c r="MZ3" s="2">
        <v>9</v>
      </c>
      <c r="NA3" s="2">
        <v>13</v>
      </c>
      <c r="NB3" s="6" t="s">
        <v>56</v>
      </c>
      <c r="NC3" s="3">
        <v>10</v>
      </c>
      <c r="ND3" s="2">
        <v>8</v>
      </c>
      <c r="NE3" s="2">
        <v>7</v>
      </c>
      <c r="NF3" s="2">
        <v>7</v>
      </c>
      <c r="NG3" s="2">
        <v>7</v>
      </c>
      <c r="NH3" s="2">
        <v>6</v>
      </c>
      <c r="NI3" s="2">
        <v>6</v>
      </c>
      <c r="NJ3" s="2">
        <v>4</v>
      </c>
      <c r="NK3" s="2">
        <v>4</v>
      </c>
      <c r="NL3" s="2">
        <v>4</v>
      </c>
      <c r="NM3" s="2">
        <v>3</v>
      </c>
      <c r="NN3" s="2">
        <v>3</v>
      </c>
      <c r="NO3" s="2">
        <v>3</v>
      </c>
      <c r="NP3" s="2">
        <v>3</v>
      </c>
      <c r="NQ3" s="2">
        <v>7</v>
      </c>
      <c r="NR3" s="6" t="s">
        <v>56</v>
      </c>
      <c r="NS3" s="3">
        <v>6</v>
      </c>
      <c r="NT3" s="2">
        <v>5</v>
      </c>
      <c r="NU3" s="2">
        <v>6</v>
      </c>
      <c r="NV3" s="2">
        <v>6</v>
      </c>
      <c r="NW3" s="2">
        <v>5</v>
      </c>
      <c r="NX3" s="2">
        <v>9</v>
      </c>
      <c r="NY3" s="2">
        <v>14</v>
      </c>
      <c r="NZ3" s="2">
        <v>15</v>
      </c>
      <c r="OA3" s="2">
        <v>13</v>
      </c>
      <c r="OB3" s="2">
        <v>8</v>
      </c>
      <c r="OC3" s="2">
        <v>8</v>
      </c>
      <c r="OD3" s="2">
        <v>7</v>
      </c>
      <c r="OE3" s="2">
        <v>6</v>
      </c>
      <c r="OF3" s="2">
        <v>7</v>
      </c>
      <c r="OG3" s="6" t="s">
        <v>56</v>
      </c>
      <c r="OH3" s="3">
        <v>3</v>
      </c>
      <c r="OI3" s="2">
        <v>3</v>
      </c>
      <c r="OJ3" s="2">
        <v>3</v>
      </c>
      <c r="OK3" s="2">
        <v>4</v>
      </c>
      <c r="OL3" s="2">
        <v>4</v>
      </c>
      <c r="OM3" s="2">
        <v>3</v>
      </c>
      <c r="ON3" s="2">
        <v>3</v>
      </c>
      <c r="OO3" s="2">
        <v>3</v>
      </c>
      <c r="OP3" s="2">
        <v>3</v>
      </c>
      <c r="OQ3" s="2">
        <v>3</v>
      </c>
      <c r="OR3" s="2">
        <v>2</v>
      </c>
      <c r="OS3" s="2">
        <v>2</v>
      </c>
      <c r="OT3" s="2">
        <v>4</v>
      </c>
      <c r="OU3" s="2">
        <v>3</v>
      </c>
      <c r="OV3" s="2">
        <v>4</v>
      </c>
      <c r="OW3" s="6" t="s">
        <v>56</v>
      </c>
      <c r="OX3" s="3">
        <v>2</v>
      </c>
      <c r="OY3" s="2">
        <v>2</v>
      </c>
      <c r="OZ3" s="2">
        <v>2</v>
      </c>
      <c r="PA3" s="2">
        <v>2</v>
      </c>
      <c r="PB3" s="2">
        <v>2</v>
      </c>
      <c r="PC3" s="2">
        <v>2</v>
      </c>
      <c r="PD3" s="2">
        <v>2</v>
      </c>
      <c r="PE3" s="2">
        <v>2</v>
      </c>
      <c r="PF3" s="2">
        <v>2</v>
      </c>
      <c r="PG3" s="2">
        <v>2</v>
      </c>
      <c r="PH3" s="2">
        <v>2</v>
      </c>
      <c r="PI3" s="2">
        <v>2</v>
      </c>
      <c r="PJ3" s="2">
        <v>2</v>
      </c>
      <c r="PK3" s="2">
        <v>2</v>
      </c>
      <c r="PL3" s="2">
        <v>2</v>
      </c>
      <c r="PM3" s="6" t="s">
        <v>56</v>
      </c>
    </row>
    <row r="4" spans="1:429" ht="15" customHeight="1" x14ac:dyDescent="0.25">
      <c r="A4" s="21" t="s">
        <v>631</v>
      </c>
      <c r="B4" s="13">
        <f>MIN(D4:PM4)</f>
        <v>1</v>
      </c>
      <c r="C4" s="13">
        <f>COUNT(D4:PM4)</f>
        <v>220</v>
      </c>
      <c r="D4" s="2">
        <v>10</v>
      </c>
      <c r="E4" s="2">
        <v>6</v>
      </c>
      <c r="F4" s="2">
        <v>3</v>
      </c>
      <c r="G4" s="2">
        <v>3</v>
      </c>
      <c r="H4" s="2">
        <v>3</v>
      </c>
      <c r="I4" s="2">
        <v>2</v>
      </c>
      <c r="J4" s="2">
        <v>7</v>
      </c>
      <c r="K4" s="2">
        <v>13</v>
      </c>
      <c r="L4" s="2">
        <v>15</v>
      </c>
      <c r="M4" s="2">
        <v>13</v>
      </c>
      <c r="N4" s="2">
        <v>19</v>
      </c>
      <c r="O4" s="2">
        <v>16</v>
      </c>
      <c r="P4" s="2">
        <v>15</v>
      </c>
      <c r="Q4" s="2">
        <v>15</v>
      </c>
      <c r="R4" s="2">
        <v>21</v>
      </c>
      <c r="S4" s="6" t="s">
        <v>56</v>
      </c>
      <c r="T4" s="2">
        <v>5</v>
      </c>
      <c r="U4" s="2">
        <v>3</v>
      </c>
      <c r="V4" s="2">
        <v>3</v>
      </c>
      <c r="W4" s="2">
        <v>2</v>
      </c>
      <c r="X4" s="2">
        <v>2</v>
      </c>
      <c r="Y4" s="2">
        <v>2</v>
      </c>
      <c r="Z4" s="2">
        <v>2</v>
      </c>
      <c r="AA4" s="2">
        <v>2</v>
      </c>
      <c r="AB4" s="2">
        <v>2</v>
      </c>
      <c r="AC4" s="2">
        <v>4</v>
      </c>
      <c r="AD4" s="2">
        <v>4</v>
      </c>
      <c r="AE4" s="2">
        <v>2</v>
      </c>
      <c r="AF4" s="2">
        <v>2</v>
      </c>
      <c r="AG4" s="2">
        <v>2</v>
      </c>
      <c r="AH4" s="2">
        <v>2</v>
      </c>
      <c r="AI4" s="2">
        <v>3</v>
      </c>
      <c r="AJ4" s="6" t="s">
        <v>56</v>
      </c>
      <c r="AK4" s="2">
        <v>7</v>
      </c>
      <c r="AL4" s="2">
        <v>8</v>
      </c>
      <c r="AM4" s="2">
        <v>8</v>
      </c>
      <c r="AN4" s="2">
        <v>6</v>
      </c>
      <c r="AO4" s="2">
        <v>4</v>
      </c>
      <c r="AP4" s="2">
        <v>4</v>
      </c>
      <c r="AQ4" s="2">
        <v>3</v>
      </c>
      <c r="AR4" s="2">
        <v>3</v>
      </c>
      <c r="AS4" s="2">
        <v>10</v>
      </c>
      <c r="AT4" s="2">
        <v>15</v>
      </c>
      <c r="AU4" s="2">
        <v>12</v>
      </c>
      <c r="AZ4" s="6" t="s">
        <v>56</v>
      </c>
      <c r="BC4" s="2">
        <v>24</v>
      </c>
      <c r="BP4" s="6" t="s">
        <v>56</v>
      </c>
      <c r="BU4" s="2">
        <v>24</v>
      </c>
      <c r="BV4" s="2">
        <v>22</v>
      </c>
      <c r="BW4" s="2">
        <v>19</v>
      </c>
      <c r="BX4" s="2">
        <v>20</v>
      </c>
      <c r="CB4" s="2">
        <v>24</v>
      </c>
      <c r="CC4" s="2">
        <v>14</v>
      </c>
      <c r="CD4" s="2">
        <v>8</v>
      </c>
      <c r="CE4" s="2">
        <v>8</v>
      </c>
      <c r="CF4" s="2">
        <v>6</v>
      </c>
      <c r="CG4" s="2">
        <v>7</v>
      </c>
      <c r="CH4" s="6" t="s">
        <v>56</v>
      </c>
      <c r="CI4" s="2">
        <v>3</v>
      </c>
      <c r="CJ4" s="2">
        <v>3</v>
      </c>
      <c r="CK4" s="2">
        <v>2</v>
      </c>
      <c r="CL4" s="2">
        <v>2</v>
      </c>
      <c r="CM4" s="2">
        <v>2</v>
      </c>
      <c r="CN4" s="2">
        <v>7</v>
      </c>
      <c r="CO4" s="2">
        <v>6</v>
      </c>
      <c r="CP4" s="2">
        <v>4</v>
      </c>
      <c r="CQ4" s="2">
        <v>10</v>
      </c>
      <c r="CR4" s="2">
        <v>10</v>
      </c>
      <c r="CS4" s="2">
        <v>7</v>
      </c>
      <c r="CT4" s="2">
        <v>15</v>
      </c>
      <c r="CU4" s="2">
        <v>20</v>
      </c>
      <c r="CV4" s="2">
        <v>22</v>
      </c>
      <c r="CW4" s="2">
        <v>19</v>
      </c>
      <c r="CX4" s="2">
        <v>25</v>
      </c>
      <c r="CY4" s="6" t="s">
        <v>56</v>
      </c>
      <c r="DA4" s="2">
        <v>20</v>
      </c>
      <c r="DB4" s="2">
        <v>20</v>
      </c>
      <c r="DC4" s="2">
        <v>17</v>
      </c>
      <c r="DD4" s="2">
        <v>16</v>
      </c>
      <c r="DE4" s="2">
        <v>15</v>
      </c>
      <c r="DF4" s="2">
        <v>20</v>
      </c>
      <c r="DG4" s="2">
        <v>18</v>
      </c>
      <c r="DH4" s="2">
        <v>9</v>
      </c>
      <c r="DI4" s="2">
        <v>12</v>
      </c>
      <c r="DJ4" s="2">
        <v>17</v>
      </c>
      <c r="DK4" s="2">
        <v>20</v>
      </c>
      <c r="DO4" s="6" t="s">
        <v>56</v>
      </c>
      <c r="DS4" s="2">
        <v>24</v>
      </c>
      <c r="DT4" s="2">
        <v>24</v>
      </c>
      <c r="DU4" s="2">
        <v>21</v>
      </c>
      <c r="DV4" s="2">
        <v>21</v>
      </c>
      <c r="DW4" s="2">
        <v>16</v>
      </c>
      <c r="DX4" s="2">
        <v>15</v>
      </c>
      <c r="DY4" s="2">
        <v>18</v>
      </c>
      <c r="DZ4" s="2">
        <v>11</v>
      </c>
      <c r="EA4" s="2">
        <v>7</v>
      </c>
      <c r="EB4" s="2">
        <v>6</v>
      </c>
      <c r="EC4" s="2">
        <v>6</v>
      </c>
      <c r="ED4" s="2">
        <v>4</v>
      </c>
      <c r="EE4" s="6" t="s">
        <v>56</v>
      </c>
      <c r="EF4" s="2">
        <v>8</v>
      </c>
      <c r="EG4" s="2">
        <v>7</v>
      </c>
      <c r="EH4" s="2">
        <v>6</v>
      </c>
      <c r="EI4" s="2">
        <v>5</v>
      </c>
      <c r="EJ4" s="2">
        <v>4</v>
      </c>
      <c r="EK4" s="2">
        <v>4</v>
      </c>
      <c r="EL4" s="2">
        <v>4</v>
      </c>
      <c r="EM4" s="2">
        <v>3</v>
      </c>
      <c r="EN4" s="2">
        <v>8</v>
      </c>
      <c r="EO4" s="2">
        <v>21</v>
      </c>
      <c r="EV4" s="6" t="s">
        <v>56</v>
      </c>
      <c r="EY4" s="2">
        <v>22</v>
      </c>
      <c r="EZ4" s="2">
        <v>20</v>
      </c>
      <c r="FA4" s="2">
        <v>17</v>
      </c>
      <c r="FB4" s="2">
        <v>13</v>
      </c>
      <c r="FC4" s="2">
        <v>13</v>
      </c>
      <c r="FD4" s="2">
        <v>12</v>
      </c>
      <c r="FE4" s="2">
        <v>10</v>
      </c>
      <c r="FF4" s="2">
        <v>16</v>
      </c>
      <c r="FG4" s="2">
        <v>19</v>
      </c>
      <c r="FH4" s="2">
        <v>22</v>
      </c>
      <c r="FI4" s="2">
        <v>20</v>
      </c>
      <c r="FJ4" s="2">
        <v>14</v>
      </c>
      <c r="FK4" s="2">
        <v>16</v>
      </c>
      <c r="FL4" s="6" t="s">
        <v>56</v>
      </c>
      <c r="FM4" s="2">
        <v>19</v>
      </c>
      <c r="GB4" s="6" t="s">
        <v>56</v>
      </c>
      <c r="GR4" s="6"/>
      <c r="HH4" s="6"/>
      <c r="HX4" s="6"/>
      <c r="IG4" s="2">
        <v>20</v>
      </c>
      <c r="IH4" s="2">
        <v>24</v>
      </c>
      <c r="II4" s="2">
        <v>22</v>
      </c>
      <c r="IN4" s="6" t="s">
        <v>56</v>
      </c>
      <c r="IO4" s="2">
        <v>15</v>
      </c>
      <c r="IP4" s="2">
        <v>13</v>
      </c>
      <c r="IQ4" s="2">
        <v>11</v>
      </c>
      <c r="IR4" s="2">
        <v>10</v>
      </c>
      <c r="IS4" s="2">
        <v>9</v>
      </c>
      <c r="IT4" s="2">
        <v>8</v>
      </c>
      <c r="IU4" s="2">
        <v>8</v>
      </c>
      <c r="IV4" s="2">
        <v>7</v>
      </c>
      <c r="IW4" s="2">
        <v>8</v>
      </c>
      <c r="IX4" s="2">
        <v>8</v>
      </c>
      <c r="IY4" s="2">
        <v>12</v>
      </c>
      <c r="IZ4" s="2">
        <v>11</v>
      </c>
      <c r="JA4" s="2">
        <v>20</v>
      </c>
      <c r="JB4" s="2">
        <v>17</v>
      </c>
      <c r="JC4" s="2">
        <v>17</v>
      </c>
      <c r="JD4" s="6" t="s">
        <v>56</v>
      </c>
      <c r="JE4" s="2">
        <v>5</v>
      </c>
      <c r="JF4" s="2">
        <v>5</v>
      </c>
      <c r="JG4" s="2">
        <v>4</v>
      </c>
      <c r="JH4" s="2">
        <v>4</v>
      </c>
      <c r="JI4" s="2">
        <v>4</v>
      </c>
      <c r="JJ4" s="2">
        <v>4</v>
      </c>
      <c r="JK4" s="2">
        <v>9</v>
      </c>
      <c r="JL4" s="2">
        <v>8</v>
      </c>
      <c r="JM4" s="2">
        <v>7</v>
      </c>
      <c r="JN4" s="2">
        <v>14</v>
      </c>
      <c r="JO4" s="2">
        <v>22</v>
      </c>
      <c r="JS4" s="6" t="s">
        <v>56</v>
      </c>
      <c r="JV4" s="2">
        <v>24</v>
      </c>
      <c r="JW4" s="2">
        <v>22</v>
      </c>
      <c r="JX4" s="2">
        <v>20</v>
      </c>
      <c r="KI4" s="6" t="s">
        <v>56</v>
      </c>
      <c r="KY4" s="6"/>
      <c r="LN4" s="6"/>
      <c r="MD4" s="6"/>
      <c r="MM4" s="6"/>
      <c r="MO4" s="3">
        <v>24</v>
      </c>
      <c r="MP4" s="3">
        <v>22</v>
      </c>
      <c r="MQ4" s="3">
        <v>15</v>
      </c>
      <c r="MR4" s="3">
        <v>11</v>
      </c>
      <c r="MS4" s="3">
        <v>10</v>
      </c>
      <c r="MT4" s="3">
        <v>9</v>
      </c>
      <c r="MU4" s="3">
        <v>7</v>
      </c>
      <c r="MV4" s="3">
        <v>10</v>
      </c>
      <c r="MW4" s="3">
        <v>9</v>
      </c>
      <c r="MX4" s="3">
        <v>8</v>
      </c>
      <c r="MY4" s="3">
        <v>7</v>
      </c>
      <c r="MZ4" s="3">
        <v>7</v>
      </c>
      <c r="NA4" s="3">
        <v>7</v>
      </c>
      <c r="NB4" s="6" t="s">
        <v>56</v>
      </c>
      <c r="NC4" s="2">
        <v>3</v>
      </c>
      <c r="ND4" s="3">
        <v>2</v>
      </c>
      <c r="NE4" s="3">
        <v>2</v>
      </c>
      <c r="NF4" s="3">
        <v>2</v>
      </c>
      <c r="NG4" s="3">
        <v>1</v>
      </c>
      <c r="NH4" s="3">
        <v>1</v>
      </c>
      <c r="NI4" s="3">
        <v>1</v>
      </c>
      <c r="NJ4" s="3">
        <v>8</v>
      </c>
      <c r="NK4" s="3">
        <v>6</v>
      </c>
      <c r="NL4" s="3">
        <v>7</v>
      </c>
      <c r="NM4" s="3">
        <v>6</v>
      </c>
      <c r="NN4" s="3">
        <v>6</v>
      </c>
      <c r="NO4" s="3">
        <v>6</v>
      </c>
      <c r="NP4" s="3">
        <v>6</v>
      </c>
      <c r="NQ4" s="3">
        <v>4</v>
      </c>
      <c r="NR4" s="6" t="s">
        <v>82</v>
      </c>
      <c r="NS4" s="2">
        <v>2</v>
      </c>
      <c r="NT4" s="3">
        <v>1</v>
      </c>
      <c r="NU4" s="3">
        <v>1</v>
      </c>
      <c r="NV4" s="3">
        <v>1</v>
      </c>
      <c r="NW4" s="3">
        <v>1</v>
      </c>
      <c r="NX4" s="3">
        <v>1</v>
      </c>
      <c r="NY4" s="3">
        <v>1</v>
      </c>
      <c r="NZ4" s="3">
        <v>1</v>
      </c>
      <c r="OA4" s="3">
        <v>1</v>
      </c>
      <c r="OB4" s="3">
        <v>1</v>
      </c>
      <c r="OC4" s="3">
        <v>1</v>
      </c>
      <c r="OD4" s="3">
        <v>1</v>
      </c>
      <c r="OE4" s="3">
        <v>1</v>
      </c>
      <c r="OF4" s="3">
        <v>1</v>
      </c>
      <c r="OG4" s="6" t="s">
        <v>82</v>
      </c>
      <c r="OH4" s="2">
        <v>1</v>
      </c>
      <c r="OI4" s="3">
        <v>1</v>
      </c>
      <c r="OJ4" s="3">
        <v>1</v>
      </c>
      <c r="OK4" s="3">
        <v>1</v>
      </c>
      <c r="OL4" s="3">
        <v>1</v>
      </c>
      <c r="OM4" s="3">
        <v>1</v>
      </c>
      <c r="ON4" s="3">
        <v>1</v>
      </c>
      <c r="OO4" s="3">
        <v>1</v>
      </c>
      <c r="OP4" s="3">
        <v>1</v>
      </c>
      <c r="OQ4" s="3">
        <v>1</v>
      </c>
      <c r="OR4" s="3">
        <v>1</v>
      </c>
      <c r="OS4" s="3">
        <v>1</v>
      </c>
      <c r="OT4" s="3">
        <v>1</v>
      </c>
      <c r="OU4" s="3">
        <v>1</v>
      </c>
      <c r="OV4" s="3">
        <v>1</v>
      </c>
      <c r="OW4" s="6" t="s">
        <v>82</v>
      </c>
      <c r="OX4" s="2">
        <v>1</v>
      </c>
      <c r="OY4" s="3">
        <v>1</v>
      </c>
      <c r="OZ4" s="3">
        <v>1</v>
      </c>
      <c r="PA4" s="3">
        <v>1</v>
      </c>
      <c r="PB4" s="3">
        <v>1</v>
      </c>
      <c r="PC4" s="3">
        <v>1</v>
      </c>
      <c r="PD4" s="3">
        <v>1</v>
      </c>
      <c r="PE4" s="3">
        <v>1</v>
      </c>
      <c r="PF4" s="3">
        <v>1</v>
      </c>
      <c r="PG4" s="3">
        <v>1</v>
      </c>
      <c r="PH4" s="3">
        <v>1</v>
      </c>
      <c r="PI4" s="3">
        <v>1</v>
      </c>
      <c r="PJ4" s="3">
        <v>1</v>
      </c>
      <c r="PK4" s="3">
        <v>1</v>
      </c>
      <c r="PL4" s="3">
        <v>3</v>
      </c>
      <c r="PM4" s="6" t="s">
        <v>82</v>
      </c>
    </row>
    <row r="5" spans="1:429" ht="15" customHeight="1" x14ac:dyDescent="0.25">
      <c r="A5" s="21" t="s">
        <v>5</v>
      </c>
      <c r="B5" s="13">
        <f>MIN(D5:PM5)</f>
        <v>1</v>
      </c>
      <c r="C5" s="13">
        <f>COUNT(D5:PM5)</f>
        <v>202</v>
      </c>
      <c r="D5" s="3">
        <v>5</v>
      </c>
      <c r="E5" s="3">
        <v>3</v>
      </c>
      <c r="F5" s="3">
        <v>5</v>
      </c>
      <c r="G5" s="3">
        <v>5</v>
      </c>
      <c r="H5" s="3">
        <v>5</v>
      </c>
      <c r="I5" s="3">
        <v>9</v>
      </c>
      <c r="J5" s="3">
        <v>9</v>
      </c>
      <c r="K5" s="3">
        <v>10</v>
      </c>
      <c r="L5" s="3">
        <v>9</v>
      </c>
      <c r="M5" s="3">
        <v>12</v>
      </c>
      <c r="N5" s="3">
        <v>11</v>
      </c>
      <c r="O5" s="3">
        <v>13</v>
      </c>
      <c r="P5" s="3">
        <v>12</v>
      </c>
      <c r="Q5" s="3">
        <v>13</v>
      </c>
      <c r="R5" s="3">
        <v>16</v>
      </c>
      <c r="S5" s="6" t="s">
        <v>56</v>
      </c>
      <c r="T5" s="3">
        <v>4</v>
      </c>
      <c r="U5" s="3">
        <v>11</v>
      </c>
      <c r="V5" s="3">
        <v>11</v>
      </c>
      <c r="W5" s="3">
        <v>10</v>
      </c>
      <c r="X5" s="3">
        <v>10</v>
      </c>
      <c r="Y5" s="3">
        <v>10</v>
      </c>
      <c r="Z5" s="3">
        <v>5</v>
      </c>
      <c r="AA5" s="3">
        <v>4</v>
      </c>
      <c r="AB5" s="3">
        <v>3</v>
      </c>
      <c r="AC5" s="3">
        <v>9</v>
      </c>
      <c r="AD5" s="3">
        <v>9</v>
      </c>
      <c r="AE5" s="3">
        <v>6</v>
      </c>
      <c r="AF5" s="3">
        <v>10</v>
      </c>
      <c r="AG5" s="3">
        <v>20</v>
      </c>
      <c r="AH5" s="3"/>
      <c r="AI5" s="3"/>
      <c r="AJ5" s="6" t="s">
        <v>56</v>
      </c>
      <c r="AK5" s="3">
        <v>6</v>
      </c>
      <c r="AL5" s="3">
        <v>18</v>
      </c>
      <c r="AM5" s="3">
        <v>22</v>
      </c>
      <c r="AN5" s="3">
        <v>18</v>
      </c>
      <c r="AO5" s="3">
        <v>19</v>
      </c>
      <c r="AP5" s="3"/>
      <c r="AQ5" s="3">
        <v>22</v>
      </c>
      <c r="AR5" s="3">
        <v>24</v>
      </c>
      <c r="AS5" s="3"/>
      <c r="AT5" s="3"/>
      <c r="AU5" s="3"/>
      <c r="AV5" s="3"/>
      <c r="AW5" s="3"/>
      <c r="AX5" s="3"/>
      <c r="AY5" s="3"/>
      <c r="AZ5" s="6" t="s">
        <v>56</v>
      </c>
      <c r="BA5" s="3"/>
      <c r="BB5" s="3"/>
      <c r="BC5" s="3"/>
      <c r="BD5" s="3"/>
      <c r="BE5" s="3"/>
      <c r="BF5" s="3">
        <v>20</v>
      </c>
      <c r="BG5" s="3">
        <v>16</v>
      </c>
      <c r="BH5" s="3">
        <v>16</v>
      </c>
      <c r="BI5" s="3">
        <v>20</v>
      </c>
      <c r="BJ5" s="3">
        <v>17</v>
      </c>
      <c r="BK5" s="3">
        <v>16</v>
      </c>
      <c r="BL5" s="3">
        <v>18</v>
      </c>
      <c r="BM5" s="3">
        <v>23</v>
      </c>
      <c r="BN5" s="3">
        <v>22</v>
      </c>
      <c r="BO5" s="3"/>
      <c r="BP5" s="6" t="s">
        <v>56</v>
      </c>
      <c r="BQ5" s="3"/>
      <c r="BR5" s="3">
        <v>24</v>
      </c>
      <c r="BS5" s="3">
        <v>18</v>
      </c>
      <c r="BT5" s="3">
        <v>17</v>
      </c>
      <c r="BU5" s="3">
        <v>15</v>
      </c>
      <c r="BV5" s="3">
        <v>18</v>
      </c>
      <c r="BW5" s="3">
        <v>24</v>
      </c>
      <c r="BX5" s="3">
        <v>23</v>
      </c>
      <c r="BY5" s="3">
        <v>23</v>
      </c>
      <c r="BZ5" s="3">
        <v>17</v>
      </c>
      <c r="CA5" s="3">
        <v>15</v>
      </c>
      <c r="CB5" s="3">
        <v>13</v>
      </c>
      <c r="CC5" s="3">
        <v>16</v>
      </c>
      <c r="CD5" s="3">
        <v>16</v>
      </c>
      <c r="CE5" s="3">
        <v>18</v>
      </c>
      <c r="CF5" s="3">
        <v>21</v>
      </c>
      <c r="CG5" s="3">
        <v>24</v>
      </c>
      <c r="CH5" s="6" t="s">
        <v>56</v>
      </c>
      <c r="CI5" s="3">
        <v>16</v>
      </c>
      <c r="CJ5" s="3">
        <v>9</v>
      </c>
      <c r="CK5" s="3">
        <v>6</v>
      </c>
      <c r="CL5" s="3">
        <v>6</v>
      </c>
      <c r="CM5" s="3">
        <v>5</v>
      </c>
      <c r="CN5" s="3">
        <v>3</v>
      </c>
      <c r="CO5" s="3">
        <v>3</v>
      </c>
      <c r="CP5" s="3">
        <v>1</v>
      </c>
      <c r="CQ5" s="3">
        <v>5</v>
      </c>
      <c r="CR5" s="3">
        <v>9</v>
      </c>
      <c r="CS5" s="3">
        <v>18</v>
      </c>
      <c r="CT5" s="3"/>
      <c r="CU5" s="3"/>
      <c r="CV5" s="3"/>
      <c r="CW5" s="3"/>
      <c r="CX5" s="3"/>
      <c r="CY5" s="6" t="s">
        <v>82</v>
      </c>
      <c r="CZ5" s="3"/>
      <c r="DA5" s="3"/>
      <c r="DB5" s="3"/>
      <c r="DC5" s="3">
        <v>20</v>
      </c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6" t="s">
        <v>56</v>
      </c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6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6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6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6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6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6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6"/>
      <c r="HY5" s="3"/>
      <c r="HZ5" s="3"/>
      <c r="IA5" s="3"/>
      <c r="IB5" s="3">
        <v>22</v>
      </c>
      <c r="IC5" s="3">
        <v>21</v>
      </c>
      <c r="ID5" s="3">
        <v>17</v>
      </c>
      <c r="IE5" s="3">
        <v>19</v>
      </c>
      <c r="IF5" s="3">
        <v>15</v>
      </c>
      <c r="IG5" s="3">
        <v>15</v>
      </c>
      <c r="IH5" s="3">
        <v>17</v>
      </c>
      <c r="II5" s="3">
        <v>17</v>
      </c>
      <c r="IJ5" s="3">
        <v>16</v>
      </c>
      <c r="IK5" s="3">
        <v>14</v>
      </c>
      <c r="IL5" s="3">
        <v>12</v>
      </c>
      <c r="IM5" s="3">
        <v>9</v>
      </c>
      <c r="IN5" s="6" t="s">
        <v>56</v>
      </c>
      <c r="IO5" s="3">
        <v>5</v>
      </c>
      <c r="IP5" s="3">
        <v>5</v>
      </c>
      <c r="IQ5" s="3">
        <v>13</v>
      </c>
      <c r="IR5" s="3">
        <v>13</v>
      </c>
      <c r="IS5" s="3">
        <v>12</v>
      </c>
      <c r="IT5" s="3">
        <v>11</v>
      </c>
      <c r="IU5" s="3">
        <v>17</v>
      </c>
      <c r="IV5" s="3">
        <v>24</v>
      </c>
      <c r="IW5" s="3">
        <v>23</v>
      </c>
      <c r="IX5" s="3">
        <v>21</v>
      </c>
      <c r="IY5" s="3">
        <v>20</v>
      </c>
      <c r="IZ5" s="3">
        <v>24</v>
      </c>
      <c r="JA5" s="3"/>
      <c r="JB5" s="3">
        <v>25</v>
      </c>
      <c r="JC5" s="3"/>
      <c r="JD5" s="6" t="s">
        <v>56</v>
      </c>
      <c r="JE5" s="3">
        <v>6</v>
      </c>
      <c r="JF5" s="3">
        <v>6</v>
      </c>
      <c r="JG5" s="3">
        <v>5</v>
      </c>
      <c r="JH5" s="3">
        <v>5</v>
      </c>
      <c r="JI5" s="3">
        <v>13</v>
      </c>
      <c r="JJ5" s="3">
        <v>20</v>
      </c>
      <c r="JK5" s="3">
        <v>13</v>
      </c>
      <c r="JL5" s="3">
        <v>11</v>
      </c>
      <c r="JM5" s="3">
        <v>10</v>
      </c>
      <c r="JN5" s="3">
        <v>13</v>
      </c>
      <c r="JO5" s="3">
        <v>14</v>
      </c>
      <c r="JP5" s="3">
        <v>15</v>
      </c>
      <c r="JQ5" s="3">
        <v>11</v>
      </c>
      <c r="JR5" s="3">
        <v>13</v>
      </c>
      <c r="JS5" s="6" t="s">
        <v>56</v>
      </c>
      <c r="JT5" s="3">
        <v>14</v>
      </c>
      <c r="JU5" s="3">
        <v>12</v>
      </c>
      <c r="JV5" s="3">
        <v>10</v>
      </c>
      <c r="JW5" s="3">
        <v>9</v>
      </c>
      <c r="JX5" s="3">
        <v>9</v>
      </c>
      <c r="JY5" s="3">
        <v>13</v>
      </c>
      <c r="JZ5" s="3">
        <v>13</v>
      </c>
      <c r="KA5" s="3">
        <v>10</v>
      </c>
      <c r="KB5" s="3">
        <v>15</v>
      </c>
      <c r="KC5" s="3">
        <v>16</v>
      </c>
      <c r="KD5" s="3">
        <v>14</v>
      </c>
      <c r="KE5" s="3">
        <v>11</v>
      </c>
      <c r="KF5" s="3">
        <v>10</v>
      </c>
      <c r="KG5" s="3">
        <v>13</v>
      </c>
      <c r="KH5" s="3">
        <v>9</v>
      </c>
      <c r="KI5" s="6" t="s">
        <v>56</v>
      </c>
      <c r="KJ5" s="3">
        <v>11</v>
      </c>
      <c r="KK5" s="3">
        <v>5</v>
      </c>
      <c r="KL5" s="3">
        <v>5</v>
      </c>
      <c r="KM5" s="3">
        <v>5</v>
      </c>
      <c r="KN5" s="3">
        <v>5</v>
      </c>
      <c r="KO5" s="3">
        <v>3</v>
      </c>
      <c r="KP5" s="3">
        <v>14</v>
      </c>
      <c r="KQ5" s="3">
        <v>15</v>
      </c>
      <c r="KR5" s="3">
        <v>14</v>
      </c>
      <c r="KS5" s="3">
        <v>13</v>
      </c>
      <c r="KT5" s="3">
        <v>18</v>
      </c>
      <c r="KU5" s="3">
        <v>19</v>
      </c>
      <c r="KV5" s="3">
        <v>23</v>
      </c>
      <c r="KW5" s="3"/>
      <c r="KX5" s="3"/>
      <c r="KY5" s="6" t="s">
        <v>56</v>
      </c>
      <c r="KZ5" s="3"/>
      <c r="LA5" s="3"/>
      <c r="LB5" s="3">
        <v>25</v>
      </c>
      <c r="LC5" s="3">
        <v>21</v>
      </c>
      <c r="LD5" s="3">
        <v>19</v>
      </c>
      <c r="LE5" s="3">
        <v>15</v>
      </c>
      <c r="LF5" s="3">
        <v>12</v>
      </c>
      <c r="LG5" s="3">
        <v>12</v>
      </c>
      <c r="LH5" s="3">
        <v>12</v>
      </c>
      <c r="LI5" s="3">
        <v>11</v>
      </c>
      <c r="LJ5" s="3">
        <v>15</v>
      </c>
      <c r="LK5" s="3">
        <v>14</v>
      </c>
      <c r="LL5" s="3">
        <v>13</v>
      </c>
      <c r="LM5" s="3">
        <v>13</v>
      </c>
      <c r="LN5" s="6" t="s">
        <v>56</v>
      </c>
      <c r="LO5" s="3">
        <v>17</v>
      </c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6" t="s">
        <v>56</v>
      </c>
      <c r="ME5" s="3"/>
      <c r="MF5" s="3"/>
      <c r="MG5" s="3"/>
      <c r="MH5" s="3"/>
      <c r="MI5" s="3"/>
      <c r="MJ5" s="3"/>
      <c r="MK5" s="3"/>
      <c r="ML5" s="3"/>
      <c r="MM5" s="6"/>
      <c r="MN5" s="3">
        <v>17</v>
      </c>
      <c r="MO5" s="2">
        <v>20</v>
      </c>
      <c r="MP5" s="2">
        <v>24</v>
      </c>
      <c r="MQ5" s="2">
        <v>23</v>
      </c>
      <c r="MR5" s="2">
        <v>18</v>
      </c>
      <c r="MS5" s="2">
        <v>21</v>
      </c>
      <c r="MT5" s="2">
        <v>23</v>
      </c>
      <c r="NA5" s="2">
        <v>12</v>
      </c>
      <c r="NB5" s="6" t="s">
        <v>56</v>
      </c>
      <c r="NC5" s="3">
        <v>22</v>
      </c>
      <c r="ND5" s="2">
        <v>19</v>
      </c>
      <c r="NR5" s="6" t="s">
        <v>56</v>
      </c>
      <c r="NS5" s="3"/>
      <c r="NX5" s="2">
        <v>24</v>
      </c>
      <c r="NY5" s="2">
        <v>21</v>
      </c>
      <c r="NZ5" s="2">
        <v>18</v>
      </c>
      <c r="OA5" s="2">
        <v>23</v>
      </c>
      <c r="OB5" s="2">
        <v>16</v>
      </c>
      <c r="OC5" s="2">
        <v>15</v>
      </c>
      <c r="OD5" s="2">
        <v>14</v>
      </c>
      <c r="OE5" s="2">
        <v>18</v>
      </c>
      <c r="OF5" s="2">
        <v>11</v>
      </c>
      <c r="OG5" s="6" t="s">
        <v>56</v>
      </c>
      <c r="OH5" s="3">
        <v>8</v>
      </c>
      <c r="OI5" s="2">
        <v>5</v>
      </c>
      <c r="OJ5" s="2">
        <v>5</v>
      </c>
      <c r="OK5" s="2">
        <v>6</v>
      </c>
      <c r="OL5" s="2">
        <v>5</v>
      </c>
      <c r="OM5" s="2">
        <v>4</v>
      </c>
      <c r="ON5" s="2">
        <v>4</v>
      </c>
      <c r="OO5" s="2">
        <v>4</v>
      </c>
      <c r="OP5" s="2">
        <v>6</v>
      </c>
      <c r="OQ5" s="2">
        <v>5</v>
      </c>
      <c r="OR5" s="2">
        <v>5</v>
      </c>
      <c r="OS5" s="2">
        <v>7</v>
      </c>
      <c r="OT5" s="2">
        <v>10</v>
      </c>
      <c r="OU5" s="2">
        <v>11</v>
      </c>
      <c r="OV5" s="2">
        <v>3</v>
      </c>
      <c r="OW5" s="6" t="s">
        <v>56</v>
      </c>
      <c r="OX5" s="3">
        <v>3</v>
      </c>
      <c r="OY5" s="2">
        <v>3</v>
      </c>
      <c r="OZ5" s="2">
        <v>3</v>
      </c>
      <c r="PA5" s="2">
        <v>3</v>
      </c>
      <c r="PB5" s="2">
        <v>3</v>
      </c>
      <c r="PC5" s="2">
        <v>3</v>
      </c>
      <c r="PD5" s="2">
        <v>3</v>
      </c>
      <c r="PE5" s="2">
        <v>3</v>
      </c>
      <c r="PF5" s="2">
        <v>3</v>
      </c>
      <c r="PG5" s="2">
        <v>3</v>
      </c>
      <c r="PH5" s="2">
        <v>4</v>
      </c>
      <c r="PI5" s="2">
        <v>5</v>
      </c>
      <c r="PJ5" s="2">
        <v>5</v>
      </c>
      <c r="PK5" s="2">
        <v>4</v>
      </c>
      <c r="PL5" s="2">
        <v>4</v>
      </c>
      <c r="PM5" s="6" t="s">
        <v>56</v>
      </c>
    </row>
    <row r="6" spans="1:429" ht="15" customHeight="1" x14ac:dyDescent="0.25">
      <c r="A6" s="21" t="s">
        <v>625</v>
      </c>
      <c r="B6" s="13">
        <f>MIN(D6:PM6)</f>
        <v>3</v>
      </c>
      <c r="C6" s="13">
        <f>COUNT(D6:PM6)</f>
        <v>40</v>
      </c>
      <c r="S6" s="6"/>
      <c r="AJ6" s="6"/>
      <c r="AZ6" s="6"/>
      <c r="BP6" s="6"/>
      <c r="CH6" s="6"/>
      <c r="CY6" s="6"/>
      <c r="DO6" s="6"/>
      <c r="EE6" s="6"/>
      <c r="EV6" s="6"/>
      <c r="FL6" s="6"/>
      <c r="GB6" s="6"/>
      <c r="GR6" s="6"/>
      <c r="HH6" s="6"/>
      <c r="HX6" s="6"/>
      <c r="IN6" s="6"/>
      <c r="JD6" s="6"/>
      <c r="JS6" s="6"/>
      <c r="KI6" s="6"/>
      <c r="KY6" s="6"/>
      <c r="LN6" s="6"/>
      <c r="MD6" s="6"/>
      <c r="MM6" s="6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6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6"/>
      <c r="NT6" s="3"/>
      <c r="NU6" s="3"/>
      <c r="NV6" s="3"/>
      <c r="NW6" s="3">
        <v>24</v>
      </c>
      <c r="NX6" s="3">
        <v>23</v>
      </c>
      <c r="NY6" s="3">
        <v>18</v>
      </c>
      <c r="NZ6" s="3">
        <v>23</v>
      </c>
      <c r="OA6" s="3">
        <v>22</v>
      </c>
      <c r="OB6" s="3">
        <v>23</v>
      </c>
      <c r="OC6" s="3">
        <v>21</v>
      </c>
      <c r="OD6" s="3">
        <v>21</v>
      </c>
      <c r="OE6" s="3">
        <v>19</v>
      </c>
      <c r="OF6" s="3">
        <v>9</v>
      </c>
      <c r="OG6" s="6" t="s">
        <v>56</v>
      </c>
      <c r="OH6" s="2">
        <v>7</v>
      </c>
      <c r="OI6" s="3">
        <v>6</v>
      </c>
      <c r="OJ6" s="3">
        <v>6</v>
      </c>
      <c r="OK6" s="3">
        <v>13</v>
      </c>
      <c r="OL6" s="3">
        <v>14</v>
      </c>
      <c r="OM6" s="3">
        <v>21</v>
      </c>
      <c r="ON6" s="3">
        <v>20</v>
      </c>
      <c r="OO6" s="3">
        <v>17</v>
      </c>
      <c r="OP6" s="3">
        <v>17</v>
      </c>
      <c r="OQ6" s="3">
        <v>21</v>
      </c>
      <c r="OR6" s="3">
        <v>20</v>
      </c>
      <c r="OS6" s="3">
        <v>20</v>
      </c>
      <c r="OT6" s="3">
        <v>20</v>
      </c>
      <c r="OU6" s="3">
        <v>21</v>
      </c>
      <c r="OV6" s="3">
        <v>20</v>
      </c>
      <c r="OW6" s="6" t="s">
        <v>56</v>
      </c>
      <c r="OX6" s="2">
        <v>6</v>
      </c>
      <c r="OY6" s="3">
        <v>7</v>
      </c>
      <c r="OZ6" s="3">
        <v>7</v>
      </c>
      <c r="PA6" s="3">
        <v>8</v>
      </c>
      <c r="PB6" s="3">
        <v>8</v>
      </c>
      <c r="PC6" s="3">
        <v>6</v>
      </c>
      <c r="PD6" s="3">
        <v>6</v>
      </c>
      <c r="PE6" s="3">
        <v>6</v>
      </c>
      <c r="PF6" s="3">
        <v>5</v>
      </c>
      <c r="PG6" s="3">
        <v>5</v>
      </c>
      <c r="PH6" s="3">
        <v>5</v>
      </c>
      <c r="PI6" s="3">
        <v>4</v>
      </c>
      <c r="PJ6" s="3">
        <v>4</v>
      </c>
      <c r="PK6" s="3">
        <v>3</v>
      </c>
      <c r="PL6" s="3">
        <v>5</v>
      </c>
      <c r="PM6" s="6" t="s">
        <v>56</v>
      </c>
    </row>
    <row r="7" spans="1:429" ht="15" customHeight="1" x14ac:dyDescent="0.25">
      <c r="A7" s="21" t="s">
        <v>17</v>
      </c>
      <c r="B7" s="13">
        <f>MIN(D7:PM7)</f>
        <v>2</v>
      </c>
      <c r="C7" s="13">
        <f>COUNT(D7:PM7)</f>
        <v>138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6"/>
      <c r="T7" s="3"/>
      <c r="U7" s="3"/>
      <c r="V7" s="3"/>
      <c r="W7" s="3"/>
      <c r="X7" s="3"/>
      <c r="Y7" s="3"/>
      <c r="Z7" s="3">
        <v>23</v>
      </c>
      <c r="AA7" s="3"/>
      <c r="AB7" s="3"/>
      <c r="AC7" s="3"/>
      <c r="AD7" s="3"/>
      <c r="AE7" s="3"/>
      <c r="AF7" s="3"/>
      <c r="AG7" s="3"/>
      <c r="AH7" s="3"/>
      <c r="AI7" s="3"/>
      <c r="AJ7" s="6" t="s">
        <v>56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6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6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6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6"/>
      <c r="CZ7" s="3"/>
      <c r="DA7" s="3"/>
      <c r="DB7" s="3"/>
      <c r="DC7" s="3">
        <v>22</v>
      </c>
      <c r="DD7" s="3">
        <v>21</v>
      </c>
      <c r="DE7" s="3">
        <v>19</v>
      </c>
      <c r="DF7" s="3">
        <v>22</v>
      </c>
      <c r="DG7" s="3">
        <v>20</v>
      </c>
      <c r="DH7" s="3">
        <v>24</v>
      </c>
      <c r="DI7" s="3"/>
      <c r="DJ7" s="3"/>
      <c r="DK7" s="3"/>
      <c r="DL7" s="3"/>
      <c r="DM7" s="3"/>
      <c r="DN7" s="3"/>
      <c r="DO7" s="6" t="s">
        <v>56</v>
      </c>
      <c r="DP7" s="3"/>
      <c r="DQ7" s="3">
        <v>25</v>
      </c>
      <c r="DR7" s="3">
        <v>21</v>
      </c>
      <c r="DS7" s="3">
        <v>19</v>
      </c>
      <c r="DT7" s="3">
        <v>17</v>
      </c>
      <c r="DU7" s="3">
        <v>17</v>
      </c>
      <c r="DV7" s="3">
        <v>13</v>
      </c>
      <c r="DW7" s="3">
        <v>11</v>
      </c>
      <c r="DX7" s="3">
        <v>4</v>
      </c>
      <c r="DY7" s="3">
        <v>13</v>
      </c>
      <c r="DZ7" s="3">
        <v>23</v>
      </c>
      <c r="EA7" s="3"/>
      <c r="EB7" s="3"/>
      <c r="EC7" s="3"/>
      <c r="ED7" s="3"/>
      <c r="EE7" s="6" t="s">
        <v>56</v>
      </c>
      <c r="EF7" s="3"/>
      <c r="EG7" s="3">
        <v>18</v>
      </c>
      <c r="EH7" s="3">
        <v>16</v>
      </c>
      <c r="EI7" s="3"/>
      <c r="EJ7" s="3"/>
      <c r="EK7" s="3"/>
      <c r="EL7" s="3"/>
      <c r="EM7" s="3"/>
      <c r="EN7" s="3"/>
      <c r="EO7" s="3"/>
      <c r="EP7" s="3"/>
      <c r="EQ7" s="3"/>
      <c r="ER7" s="3"/>
      <c r="ES7" s="3">
        <v>25</v>
      </c>
      <c r="ET7" s="3">
        <v>23</v>
      </c>
      <c r="EU7" s="3">
        <v>19</v>
      </c>
      <c r="EV7" s="6" t="s">
        <v>56</v>
      </c>
      <c r="EW7" s="3">
        <v>11</v>
      </c>
      <c r="EX7" s="3">
        <v>18</v>
      </c>
      <c r="EY7" s="3">
        <v>17</v>
      </c>
      <c r="EZ7" s="3">
        <v>22</v>
      </c>
      <c r="FA7" s="3">
        <v>24</v>
      </c>
      <c r="FB7" s="3">
        <v>21</v>
      </c>
      <c r="FC7" s="3"/>
      <c r="FD7" s="3"/>
      <c r="FE7" s="3">
        <v>20</v>
      </c>
      <c r="FF7" s="3"/>
      <c r="FG7" s="3"/>
      <c r="FH7" s="3"/>
      <c r="FI7" s="3"/>
      <c r="FJ7" s="3"/>
      <c r="FK7" s="3"/>
      <c r="FL7" s="6" t="s">
        <v>56</v>
      </c>
      <c r="FM7" s="3">
        <v>14</v>
      </c>
      <c r="FN7" s="3">
        <v>22</v>
      </c>
      <c r="FO7" s="3">
        <v>21</v>
      </c>
      <c r="FP7" s="3">
        <v>19</v>
      </c>
      <c r="FQ7" s="3">
        <v>22</v>
      </c>
      <c r="FR7" s="3">
        <v>21</v>
      </c>
      <c r="FS7" s="3"/>
      <c r="FT7" s="3">
        <v>25</v>
      </c>
      <c r="FU7" s="3">
        <v>25</v>
      </c>
      <c r="FV7" s="3"/>
      <c r="FW7" s="3"/>
      <c r="FX7" s="3">
        <v>25</v>
      </c>
      <c r="FY7" s="3">
        <v>21</v>
      </c>
      <c r="FZ7" s="3">
        <v>22</v>
      </c>
      <c r="GA7" s="3"/>
      <c r="GB7" s="6" t="s">
        <v>56</v>
      </c>
      <c r="GC7" s="3"/>
      <c r="GD7" s="3"/>
      <c r="GE7" s="3"/>
      <c r="GF7" s="3"/>
      <c r="GG7" s="3"/>
      <c r="GH7" s="3"/>
      <c r="GI7" s="3"/>
      <c r="GJ7" s="3">
        <v>16</v>
      </c>
      <c r="GK7" s="3">
        <v>13</v>
      </c>
      <c r="GL7" s="3">
        <v>12</v>
      </c>
      <c r="GM7" s="3">
        <v>10</v>
      </c>
      <c r="GN7" s="3">
        <v>8</v>
      </c>
      <c r="GO7" s="3">
        <v>8</v>
      </c>
      <c r="GP7" s="3">
        <v>6</v>
      </c>
      <c r="GQ7" s="3">
        <v>5</v>
      </c>
      <c r="GR7" s="6" t="s">
        <v>56</v>
      </c>
      <c r="GS7" s="3">
        <v>2</v>
      </c>
      <c r="GT7" s="3">
        <v>2</v>
      </c>
      <c r="GU7" s="3">
        <v>2</v>
      </c>
      <c r="GV7" s="3">
        <v>2</v>
      </c>
      <c r="GW7" s="3">
        <v>2</v>
      </c>
      <c r="GX7" s="3">
        <v>2</v>
      </c>
      <c r="GY7" s="3">
        <v>2</v>
      </c>
      <c r="GZ7" s="3">
        <v>2</v>
      </c>
      <c r="HA7" s="3">
        <v>2</v>
      </c>
      <c r="HB7" s="3">
        <v>2</v>
      </c>
      <c r="HC7" s="3">
        <v>2</v>
      </c>
      <c r="HD7" s="3">
        <v>2</v>
      </c>
      <c r="HE7" s="3">
        <v>2</v>
      </c>
      <c r="HF7" s="3">
        <v>2</v>
      </c>
      <c r="HG7" s="3">
        <v>6</v>
      </c>
      <c r="HH7" s="6" t="s">
        <v>56</v>
      </c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6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6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6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6"/>
      <c r="JT7" s="3"/>
      <c r="JU7" s="3">
        <v>25</v>
      </c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>
        <v>23</v>
      </c>
      <c r="KI7" s="6" t="s">
        <v>56</v>
      </c>
      <c r="KJ7" s="3">
        <v>22</v>
      </c>
      <c r="KK7" s="3"/>
      <c r="KL7" s="3"/>
      <c r="KM7" s="3"/>
      <c r="KN7" s="3"/>
      <c r="KO7" s="3"/>
      <c r="KP7" s="3">
        <v>25</v>
      </c>
      <c r="KQ7" s="3">
        <v>22</v>
      </c>
      <c r="KR7" s="3">
        <v>21</v>
      </c>
      <c r="KS7" s="3">
        <v>16</v>
      </c>
      <c r="KT7" s="3">
        <v>12</v>
      </c>
      <c r="KU7" s="3">
        <v>11</v>
      </c>
      <c r="KV7" s="3">
        <v>10</v>
      </c>
      <c r="KW7" s="3">
        <v>9</v>
      </c>
      <c r="KX7" s="3">
        <v>12</v>
      </c>
      <c r="KY7" s="6" t="s">
        <v>56</v>
      </c>
      <c r="KZ7" s="3">
        <v>7</v>
      </c>
      <c r="LA7" s="3">
        <v>5</v>
      </c>
      <c r="LB7" s="3">
        <v>5</v>
      </c>
      <c r="LC7" s="3">
        <v>8</v>
      </c>
      <c r="LD7" s="3">
        <v>8</v>
      </c>
      <c r="LE7" s="3">
        <v>17</v>
      </c>
      <c r="LF7" s="3">
        <v>13</v>
      </c>
      <c r="LG7" s="3">
        <v>19</v>
      </c>
      <c r="LH7" s="3">
        <v>19</v>
      </c>
      <c r="LI7" s="3">
        <v>17</v>
      </c>
      <c r="LJ7" s="3">
        <v>23</v>
      </c>
      <c r="LK7" s="3">
        <v>22</v>
      </c>
      <c r="LL7" s="3">
        <v>23</v>
      </c>
      <c r="LM7" s="3"/>
      <c r="LN7" s="6" t="s">
        <v>56</v>
      </c>
      <c r="LO7" s="3">
        <v>18</v>
      </c>
      <c r="LP7" s="3">
        <v>23</v>
      </c>
      <c r="LQ7" s="3">
        <v>24</v>
      </c>
      <c r="LR7" s="3">
        <v>20</v>
      </c>
      <c r="LS7" s="3">
        <v>20</v>
      </c>
      <c r="LT7" s="3">
        <v>16</v>
      </c>
      <c r="LU7" s="3">
        <v>14</v>
      </c>
      <c r="LV7" s="3">
        <v>16</v>
      </c>
      <c r="LW7" s="3">
        <v>15</v>
      </c>
      <c r="LX7" s="3">
        <v>13</v>
      </c>
      <c r="LY7" s="3">
        <v>24</v>
      </c>
      <c r="LZ7" s="3">
        <v>21</v>
      </c>
      <c r="MA7" s="3">
        <v>19</v>
      </c>
      <c r="MB7" s="3">
        <v>18</v>
      </c>
      <c r="MC7" s="3">
        <v>18</v>
      </c>
      <c r="MD7" s="6" t="s">
        <v>56</v>
      </c>
      <c r="ME7" s="3"/>
      <c r="MF7" s="3"/>
      <c r="MG7" s="3"/>
      <c r="MH7" s="3"/>
      <c r="MI7" s="3"/>
      <c r="MJ7" s="3"/>
      <c r="MK7" s="3"/>
      <c r="ML7" s="3"/>
      <c r="MM7" s="6"/>
      <c r="MN7" s="3"/>
      <c r="NB7" s="6"/>
      <c r="NC7" s="3"/>
      <c r="NE7" s="2">
        <v>24</v>
      </c>
      <c r="NF7" s="2">
        <v>21</v>
      </c>
      <c r="NG7" s="2">
        <v>14</v>
      </c>
      <c r="NH7" s="2">
        <v>10</v>
      </c>
      <c r="NI7" s="2">
        <v>15</v>
      </c>
      <c r="NJ7" s="2">
        <v>10</v>
      </c>
      <c r="NK7" s="2">
        <v>7</v>
      </c>
      <c r="NL7" s="2">
        <v>10</v>
      </c>
      <c r="NM7" s="2">
        <v>13</v>
      </c>
      <c r="NN7" s="2">
        <v>18</v>
      </c>
      <c r="NO7" s="2">
        <v>14</v>
      </c>
      <c r="NP7" s="2">
        <v>10</v>
      </c>
      <c r="NQ7" s="2">
        <v>12</v>
      </c>
      <c r="NR7" s="6" t="s">
        <v>56</v>
      </c>
      <c r="NS7" s="3">
        <v>22</v>
      </c>
      <c r="NT7" s="2">
        <v>12</v>
      </c>
      <c r="NU7" s="2">
        <v>12</v>
      </c>
      <c r="NV7" s="2">
        <v>11</v>
      </c>
      <c r="OG7" s="6" t="s">
        <v>56</v>
      </c>
      <c r="OH7" s="3"/>
      <c r="OJ7" s="2">
        <v>22</v>
      </c>
      <c r="OK7" s="2">
        <v>18</v>
      </c>
      <c r="OL7" s="2">
        <v>18</v>
      </c>
      <c r="OM7" s="2">
        <v>19</v>
      </c>
      <c r="ON7" s="2">
        <v>24</v>
      </c>
      <c r="OO7" s="2">
        <v>21</v>
      </c>
      <c r="OW7" s="6" t="s">
        <v>56</v>
      </c>
      <c r="OX7" s="3"/>
      <c r="PA7" s="2">
        <v>22</v>
      </c>
      <c r="PB7" s="2">
        <v>21</v>
      </c>
      <c r="PC7" s="2">
        <v>15</v>
      </c>
      <c r="PD7" s="2">
        <v>18</v>
      </c>
      <c r="PE7" s="2">
        <v>17</v>
      </c>
      <c r="PF7" s="2">
        <v>17</v>
      </c>
      <c r="PG7" s="2">
        <v>17</v>
      </c>
      <c r="PH7" s="2">
        <v>21</v>
      </c>
      <c r="PI7" s="2">
        <v>19</v>
      </c>
      <c r="PJ7" s="2">
        <v>17</v>
      </c>
      <c r="PK7" s="2">
        <v>17</v>
      </c>
      <c r="PL7" s="2">
        <v>6</v>
      </c>
      <c r="PM7" s="6" t="s">
        <v>56</v>
      </c>
    </row>
    <row r="8" spans="1:429" ht="15" customHeight="1" x14ac:dyDescent="0.25">
      <c r="A8" s="21" t="s">
        <v>487</v>
      </c>
      <c r="B8" s="13">
        <f>MIN(D8:PM8)</f>
        <v>1</v>
      </c>
      <c r="C8" s="13">
        <f>COUNT(D8:PM8)</f>
        <v>366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"/>
      <c r="T8" s="3">
        <v>14</v>
      </c>
      <c r="U8" s="3"/>
      <c r="V8" s="3"/>
      <c r="W8" s="3"/>
      <c r="X8" s="3">
        <v>22</v>
      </c>
      <c r="Y8" s="3">
        <v>19</v>
      </c>
      <c r="Z8" s="3">
        <v>16</v>
      </c>
      <c r="AA8" s="3">
        <v>14</v>
      </c>
      <c r="AB8" s="3">
        <v>13</v>
      </c>
      <c r="AC8" s="3">
        <v>10</v>
      </c>
      <c r="AD8" s="3">
        <v>10</v>
      </c>
      <c r="AE8" s="3">
        <v>8</v>
      </c>
      <c r="AF8" s="3">
        <v>6</v>
      </c>
      <c r="AG8" s="3">
        <v>5</v>
      </c>
      <c r="AH8" s="3">
        <v>5</v>
      </c>
      <c r="AI8" s="3">
        <v>9</v>
      </c>
      <c r="AJ8" s="6" t="s">
        <v>56</v>
      </c>
      <c r="AK8" s="3">
        <v>4</v>
      </c>
      <c r="AL8" s="3">
        <v>4</v>
      </c>
      <c r="AM8" s="3">
        <v>2</v>
      </c>
      <c r="AN8" s="3">
        <v>2</v>
      </c>
      <c r="AO8" s="3">
        <v>2</v>
      </c>
      <c r="AP8" s="3">
        <v>2</v>
      </c>
      <c r="AQ8" s="3">
        <v>2</v>
      </c>
      <c r="AR8" s="3">
        <v>2</v>
      </c>
      <c r="AS8" s="3">
        <v>2</v>
      </c>
      <c r="AT8" s="3">
        <v>4</v>
      </c>
      <c r="AU8" s="3">
        <v>3</v>
      </c>
      <c r="AV8" s="3">
        <v>2</v>
      </c>
      <c r="AW8" s="3">
        <v>6</v>
      </c>
      <c r="AX8" s="3">
        <v>4</v>
      </c>
      <c r="AY8" s="3">
        <v>7</v>
      </c>
      <c r="AZ8" s="6" t="s">
        <v>56</v>
      </c>
      <c r="BA8" s="3">
        <v>12</v>
      </c>
      <c r="BB8" s="3">
        <v>10</v>
      </c>
      <c r="BC8" s="3">
        <v>7</v>
      </c>
      <c r="BD8" s="3">
        <v>7</v>
      </c>
      <c r="BE8" s="3">
        <v>6</v>
      </c>
      <c r="BF8" s="3">
        <v>5</v>
      </c>
      <c r="BG8" s="3">
        <v>5</v>
      </c>
      <c r="BH8" s="3">
        <v>3</v>
      </c>
      <c r="BI8" s="3">
        <v>3</v>
      </c>
      <c r="BJ8" s="3">
        <v>3</v>
      </c>
      <c r="BK8" s="3">
        <v>2</v>
      </c>
      <c r="BL8" s="3">
        <v>2</v>
      </c>
      <c r="BM8" s="3">
        <v>2</v>
      </c>
      <c r="BN8" s="3">
        <v>2</v>
      </c>
      <c r="BO8" s="3">
        <v>6</v>
      </c>
      <c r="BP8" s="6" t="s">
        <v>56</v>
      </c>
      <c r="BQ8" s="3">
        <v>21</v>
      </c>
      <c r="BR8" s="3">
        <v>14</v>
      </c>
      <c r="BS8" s="3">
        <v>13</v>
      </c>
      <c r="BT8" s="3">
        <v>14</v>
      </c>
      <c r="BU8" s="3">
        <v>13</v>
      </c>
      <c r="BV8" s="3">
        <v>13</v>
      </c>
      <c r="BW8" s="3">
        <v>15</v>
      </c>
      <c r="BX8" s="3">
        <v>17</v>
      </c>
      <c r="BY8" s="3">
        <v>14</v>
      </c>
      <c r="BZ8" s="3">
        <v>22</v>
      </c>
      <c r="CA8" s="3">
        <v>20</v>
      </c>
      <c r="CB8" s="3">
        <v>18</v>
      </c>
      <c r="CC8" s="3">
        <v>12</v>
      </c>
      <c r="CD8" s="3">
        <v>17</v>
      </c>
      <c r="CE8" s="3">
        <v>24</v>
      </c>
      <c r="CF8" s="3"/>
      <c r="CG8" s="3"/>
      <c r="CH8" s="6" t="s">
        <v>56</v>
      </c>
      <c r="CI8" s="3">
        <v>19</v>
      </c>
      <c r="CJ8" s="3"/>
      <c r="CK8" s="3"/>
      <c r="CL8" s="3"/>
      <c r="CM8" s="3"/>
      <c r="CN8" s="3"/>
      <c r="CO8" s="3"/>
      <c r="CP8" s="3"/>
      <c r="CQ8" s="3"/>
      <c r="CR8" s="3"/>
      <c r="CS8" s="3">
        <v>23</v>
      </c>
      <c r="CT8" s="3">
        <v>19</v>
      </c>
      <c r="CU8" s="3">
        <v>12</v>
      </c>
      <c r="CV8" s="3">
        <v>17</v>
      </c>
      <c r="CW8" s="3">
        <v>23</v>
      </c>
      <c r="CX8" s="3"/>
      <c r="CY8" s="6" t="s">
        <v>56</v>
      </c>
      <c r="CZ8" s="3">
        <v>15</v>
      </c>
      <c r="DA8" s="3">
        <v>11</v>
      </c>
      <c r="DB8" s="3">
        <v>16</v>
      </c>
      <c r="DC8" s="3">
        <v>14</v>
      </c>
      <c r="DD8" s="3">
        <v>14</v>
      </c>
      <c r="DE8" s="3">
        <v>12</v>
      </c>
      <c r="DF8" s="3">
        <v>11</v>
      </c>
      <c r="DG8" s="3">
        <v>11</v>
      </c>
      <c r="DH8" s="3">
        <v>7</v>
      </c>
      <c r="DI8" s="3">
        <v>7</v>
      </c>
      <c r="DJ8" s="3">
        <v>7</v>
      </c>
      <c r="DK8" s="3">
        <v>7</v>
      </c>
      <c r="DL8" s="3">
        <v>7</v>
      </c>
      <c r="DM8" s="3">
        <v>6</v>
      </c>
      <c r="DN8" s="3">
        <v>1</v>
      </c>
      <c r="DO8" s="6" t="s">
        <v>82</v>
      </c>
      <c r="DP8" s="3">
        <v>4</v>
      </c>
      <c r="DQ8" s="3">
        <v>2</v>
      </c>
      <c r="DR8" s="3">
        <v>2</v>
      </c>
      <c r="DS8" s="3">
        <v>2</v>
      </c>
      <c r="DT8" s="3">
        <v>2</v>
      </c>
      <c r="DU8" s="3">
        <v>2</v>
      </c>
      <c r="DV8" s="3">
        <v>2</v>
      </c>
      <c r="DW8" s="3">
        <v>4</v>
      </c>
      <c r="DX8" s="3">
        <v>11</v>
      </c>
      <c r="DY8" s="3">
        <v>9</v>
      </c>
      <c r="DZ8" s="3">
        <v>9</v>
      </c>
      <c r="EA8" s="3">
        <v>8</v>
      </c>
      <c r="EB8" s="3">
        <v>7</v>
      </c>
      <c r="EC8" s="3">
        <v>5</v>
      </c>
      <c r="ED8" s="3">
        <v>18</v>
      </c>
      <c r="EE8" s="6" t="s">
        <v>56</v>
      </c>
      <c r="EF8" s="3">
        <v>4</v>
      </c>
      <c r="EG8" s="3">
        <v>4</v>
      </c>
      <c r="EH8" s="3">
        <v>3</v>
      </c>
      <c r="EI8" s="3">
        <v>2</v>
      </c>
      <c r="EJ8" s="3">
        <v>2</v>
      </c>
      <c r="EK8" s="3">
        <v>1</v>
      </c>
      <c r="EL8" s="3">
        <v>1</v>
      </c>
      <c r="EM8" s="3">
        <v>1</v>
      </c>
      <c r="EN8" s="3">
        <v>1</v>
      </c>
      <c r="EO8" s="3">
        <v>1</v>
      </c>
      <c r="EP8" s="3">
        <v>1</v>
      </c>
      <c r="EQ8" s="3">
        <v>1</v>
      </c>
      <c r="ER8" s="3">
        <v>1</v>
      </c>
      <c r="ES8" s="3">
        <v>1</v>
      </c>
      <c r="ET8" s="3">
        <v>1</v>
      </c>
      <c r="EU8" s="3">
        <v>2</v>
      </c>
      <c r="EV8" s="6" t="s">
        <v>82</v>
      </c>
      <c r="EW8" s="3">
        <v>8</v>
      </c>
      <c r="EX8" s="3">
        <v>7</v>
      </c>
      <c r="EY8" s="3">
        <v>4</v>
      </c>
      <c r="EZ8" s="3">
        <v>3</v>
      </c>
      <c r="FA8" s="3">
        <v>3</v>
      </c>
      <c r="FB8" s="3">
        <v>8</v>
      </c>
      <c r="FC8" s="3">
        <v>9</v>
      </c>
      <c r="FD8" s="3">
        <v>8</v>
      </c>
      <c r="FE8" s="3">
        <v>6</v>
      </c>
      <c r="FF8" s="3">
        <v>4</v>
      </c>
      <c r="FG8" s="3">
        <v>3</v>
      </c>
      <c r="FH8" s="3">
        <v>2</v>
      </c>
      <c r="FI8" s="3">
        <v>2</v>
      </c>
      <c r="FJ8" s="3">
        <v>2</v>
      </c>
      <c r="FK8" s="3">
        <v>4</v>
      </c>
      <c r="FL8" s="6" t="s">
        <v>56</v>
      </c>
      <c r="FM8" s="3">
        <v>3</v>
      </c>
      <c r="FN8" s="3">
        <v>3</v>
      </c>
      <c r="FO8" s="3">
        <v>3</v>
      </c>
      <c r="FP8" s="3">
        <v>3</v>
      </c>
      <c r="FQ8" s="3">
        <v>6</v>
      </c>
      <c r="FR8" s="3">
        <v>6</v>
      </c>
      <c r="FS8" s="3">
        <v>5</v>
      </c>
      <c r="FT8" s="3">
        <v>5</v>
      </c>
      <c r="FU8" s="3">
        <v>5</v>
      </c>
      <c r="FV8" s="3">
        <v>4</v>
      </c>
      <c r="FW8" s="3">
        <v>4</v>
      </c>
      <c r="FX8" s="3">
        <v>4</v>
      </c>
      <c r="FY8" s="3">
        <v>4</v>
      </c>
      <c r="FZ8" s="3">
        <v>4</v>
      </c>
      <c r="GA8" s="3">
        <v>2</v>
      </c>
      <c r="GB8" s="6" t="s">
        <v>56</v>
      </c>
      <c r="GC8" s="3">
        <v>2</v>
      </c>
      <c r="GD8" s="3">
        <v>2</v>
      </c>
      <c r="GE8" s="3">
        <v>2</v>
      </c>
      <c r="GF8" s="3">
        <v>2</v>
      </c>
      <c r="GG8" s="3">
        <v>2</v>
      </c>
      <c r="GH8" s="3">
        <v>2</v>
      </c>
      <c r="GI8" s="3">
        <v>2</v>
      </c>
      <c r="GJ8" s="3">
        <v>1</v>
      </c>
      <c r="GK8" s="3">
        <v>4</v>
      </c>
      <c r="GL8" s="3">
        <v>4</v>
      </c>
      <c r="GM8" s="3">
        <v>3</v>
      </c>
      <c r="GN8" s="3">
        <v>3</v>
      </c>
      <c r="GO8" s="3">
        <v>3</v>
      </c>
      <c r="GP8" s="3">
        <v>4</v>
      </c>
      <c r="GQ8" s="3">
        <v>11</v>
      </c>
      <c r="GR8" s="6" t="s">
        <v>82</v>
      </c>
      <c r="GS8" s="3">
        <v>19</v>
      </c>
      <c r="GT8" s="3">
        <v>24</v>
      </c>
      <c r="GU8" s="3">
        <v>22</v>
      </c>
      <c r="GV8" s="3">
        <v>18</v>
      </c>
      <c r="GW8" s="3">
        <v>17</v>
      </c>
      <c r="GX8" s="3">
        <v>14</v>
      </c>
      <c r="GY8" s="3">
        <v>14</v>
      </c>
      <c r="GZ8" s="3">
        <v>12</v>
      </c>
      <c r="HA8" s="3">
        <v>20</v>
      </c>
      <c r="HB8" s="3">
        <v>19</v>
      </c>
      <c r="HC8" s="3">
        <v>16</v>
      </c>
      <c r="HD8" s="3">
        <v>15</v>
      </c>
      <c r="HE8" s="3">
        <v>18</v>
      </c>
      <c r="HF8" s="3">
        <v>20</v>
      </c>
      <c r="HG8" s="9"/>
      <c r="HH8" s="6" t="s">
        <v>56</v>
      </c>
      <c r="HI8" s="3">
        <v>12</v>
      </c>
      <c r="HJ8" s="3">
        <v>9</v>
      </c>
      <c r="HK8" s="3">
        <v>7</v>
      </c>
      <c r="HL8" s="3">
        <v>7</v>
      </c>
      <c r="HM8" s="3">
        <v>7</v>
      </c>
      <c r="HN8" s="3">
        <v>6</v>
      </c>
      <c r="HO8" s="3">
        <v>5</v>
      </c>
      <c r="HP8" s="3">
        <v>3</v>
      </c>
      <c r="HQ8" s="3">
        <v>3</v>
      </c>
      <c r="HR8" s="3">
        <v>3</v>
      </c>
      <c r="HS8" s="3">
        <v>4</v>
      </c>
      <c r="HT8" s="3">
        <v>3</v>
      </c>
      <c r="HU8" s="3">
        <v>2</v>
      </c>
      <c r="HV8" s="3">
        <v>2</v>
      </c>
      <c r="HW8" s="3">
        <v>3</v>
      </c>
      <c r="HX8" s="6" t="s">
        <v>56</v>
      </c>
      <c r="HY8" s="3">
        <v>9</v>
      </c>
      <c r="HZ8" s="3">
        <v>7</v>
      </c>
      <c r="IA8" s="3">
        <v>6</v>
      </c>
      <c r="IB8" s="3">
        <v>6</v>
      </c>
      <c r="IC8" s="3">
        <v>5</v>
      </c>
      <c r="ID8" s="3">
        <v>5</v>
      </c>
      <c r="IE8" s="3">
        <v>5</v>
      </c>
      <c r="IF8" s="3">
        <v>4</v>
      </c>
      <c r="IG8" s="3">
        <v>4</v>
      </c>
      <c r="IH8" s="3">
        <v>4</v>
      </c>
      <c r="II8" s="3">
        <v>3</v>
      </c>
      <c r="IJ8" s="3">
        <v>3</v>
      </c>
      <c r="IK8" s="3">
        <v>2</v>
      </c>
      <c r="IL8" s="3">
        <v>2</v>
      </c>
      <c r="IM8" s="3">
        <v>10</v>
      </c>
      <c r="IN8" s="6" t="s">
        <v>56</v>
      </c>
      <c r="IO8" s="3">
        <v>6</v>
      </c>
      <c r="IP8" s="3">
        <v>6</v>
      </c>
      <c r="IQ8" s="3">
        <v>14</v>
      </c>
      <c r="IR8" s="3">
        <v>14</v>
      </c>
      <c r="IS8" s="3">
        <v>13</v>
      </c>
      <c r="IT8" s="3">
        <v>12</v>
      </c>
      <c r="IU8" s="3">
        <v>11</v>
      </c>
      <c r="IV8" s="3">
        <v>14</v>
      </c>
      <c r="IW8" s="3">
        <v>13</v>
      </c>
      <c r="IX8" s="3">
        <v>13</v>
      </c>
      <c r="IY8" s="3">
        <v>13</v>
      </c>
      <c r="IZ8" s="3">
        <v>13</v>
      </c>
      <c r="JA8" s="3">
        <v>14</v>
      </c>
      <c r="JB8" s="3">
        <v>14</v>
      </c>
      <c r="JC8" s="3">
        <v>13</v>
      </c>
      <c r="JD8" s="6" t="s">
        <v>56</v>
      </c>
      <c r="JE8" s="3">
        <v>11</v>
      </c>
      <c r="JF8" s="3">
        <v>7</v>
      </c>
      <c r="JG8" s="3">
        <v>6</v>
      </c>
      <c r="JH8" s="3">
        <v>6</v>
      </c>
      <c r="JI8" s="3">
        <v>5</v>
      </c>
      <c r="JJ8" s="3">
        <v>5</v>
      </c>
      <c r="JK8" s="3">
        <v>4</v>
      </c>
      <c r="JL8" s="3">
        <v>4</v>
      </c>
      <c r="JM8" s="3">
        <v>4</v>
      </c>
      <c r="JN8" s="3">
        <v>3</v>
      </c>
      <c r="JO8" s="3">
        <v>3</v>
      </c>
      <c r="JP8" s="3">
        <v>6</v>
      </c>
      <c r="JQ8" s="3">
        <v>5</v>
      </c>
      <c r="JR8" s="3">
        <v>12</v>
      </c>
      <c r="JS8" s="6" t="s">
        <v>56</v>
      </c>
      <c r="JT8" s="3">
        <v>13</v>
      </c>
      <c r="JU8" s="3">
        <v>10</v>
      </c>
      <c r="JV8" s="3">
        <v>7</v>
      </c>
      <c r="JW8" s="3">
        <v>7</v>
      </c>
      <c r="JX8" s="3">
        <v>7</v>
      </c>
      <c r="JY8" s="3">
        <v>8</v>
      </c>
      <c r="JZ8" s="3">
        <v>7</v>
      </c>
      <c r="KA8" s="3">
        <v>7</v>
      </c>
      <c r="KB8" s="3">
        <v>6</v>
      </c>
      <c r="KC8" s="3">
        <v>10</v>
      </c>
      <c r="KD8" s="3">
        <v>11</v>
      </c>
      <c r="KE8" s="3">
        <v>8</v>
      </c>
      <c r="KF8" s="3">
        <v>14</v>
      </c>
      <c r="KG8" s="3">
        <v>18</v>
      </c>
      <c r="KH8" s="3">
        <v>10</v>
      </c>
      <c r="KI8" s="6" t="s">
        <v>56</v>
      </c>
      <c r="KJ8" s="3">
        <v>13</v>
      </c>
      <c r="KK8" s="3">
        <v>7</v>
      </c>
      <c r="KL8" s="3">
        <v>8</v>
      </c>
      <c r="KM8" s="3">
        <v>7</v>
      </c>
      <c r="KN8" s="3">
        <v>7</v>
      </c>
      <c r="KO8" s="3">
        <v>5</v>
      </c>
      <c r="KP8" s="3">
        <v>3</v>
      </c>
      <c r="KQ8" s="3">
        <v>3</v>
      </c>
      <c r="KR8" s="3">
        <v>3</v>
      </c>
      <c r="KS8" s="3">
        <v>6</v>
      </c>
      <c r="KT8" s="3">
        <v>6</v>
      </c>
      <c r="KU8" s="3">
        <v>5</v>
      </c>
      <c r="KV8" s="3">
        <v>5</v>
      </c>
      <c r="KW8" s="3">
        <v>4</v>
      </c>
      <c r="KX8" s="3">
        <v>5</v>
      </c>
      <c r="KY8" s="6" t="s">
        <v>56</v>
      </c>
      <c r="KZ8" s="3">
        <v>3</v>
      </c>
      <c r="LA8" s="3">
        <v>2</v>
      </c>
      <c r="LB8" s="3">
        <v>2</v>
      </c>
      <c r="LC8" s="3">
        <v>2</v>
      </c>
      <c r="LD8" s="3">
        <v>5</v>
      </c>
      <c r="LE8" s="3">
        <v>9</v>
      </c>
      <c r="LF8" s="3">
        <v>9</v>
      </c>
      <c r="LG8" s="3">
        <v>9</v>
      </c>
      <c r="LH8" s="3">
        <v>11</v>
      </c>
      <c r="LI8" s="3">
        <v>10</v>
      </c>
      <c r="LJ8" s="3">
        <v>10</v>
      </c>
      <c r="LK8" s="3">
        <v>10</v>
      </c>
      <c r="LL8" s="3">
        <v>10</v>
      </c>
      <c r="LM8" s="3">
        <v>14</v>
      </c>
      <c r="LN8" s="6" t="s">
        <v>56</v>
      </c>
      <c r="LO8" s="3">
        <v>6</v>
      </c>
      <c r="LP8" s="3">
        <v>5</v>
      </c>
      <c r="LQ8" s="3">
        <v>5</v>
      </c>
      <c r="LR8" s="3">
        <v>4</v>
      </c>
      <c r="LS8" s="3">
        <v>4</v>
      </c>
      <c r="LT8" s="3">
        <v>3</v>
      </c>
      <c r="LU8" s="3">
        <v>3</v>
      </c>
      <c r="LV8" s="3">
        <v>3</v>
      </c>
      <c r="LW8" s="3">
        <v>3</v>
      </c>
      <c r="LX8" s="3">
        <v>2</v>
      </c>
      <c r="LY8" s="3">
        <v>2</v>
      </c>
      <c r="LZ8" s="3">
        <v>2</v>
      </c>
      <c r="MA8" s="3">
        <v>2</v>
      </c>
      <c r="MB8" s="3">
        <v>1</v>
      </c>
      <c r="MC8" s="3">
        <v>1</v>
      </c>
      <c r="MD8" s="6" t="s">
        <v>56</v>
      </c>
      <c r="ME8" s="3">
        <v>1</v>
      </c>
      <c r="MF8" s="3">
        <v>1</v>
      </c>
      <c r="MG8" s="3">
        <v>1</v>
      </c>
      <c r="MH8" s="3">
        <v>1</v>
      </c>
      <c r="MI8" s="3">
        <v>1</v>
      </c>
      <c r="MJ8" s="3">
        <v>1</v>
      </c>
      <c r="MK8" s="3">
        <v>1</v>
      </c>
      <c r="ML8" s="3">
        <v>1</v>
      </c>
      <c r="MM8" s="6" t="s">
        <v>82</v>
      </c>
      <c r="MN8" s="3">
        <v>1</v>
      </c>
      <c r="MO8" s="3">
        <v>1</v>
      </c>
      <c r="MP8" s="3">
        <v>1</v>
      </c>
      <c r="MQ8" s="3">
        <v>1</v>
      </c>
      <c r="MR8" s="3">
        <v>1</v>
      </c>
      <c r="MS8" s="3">
        <v>1</v>
      </c>
      <c r="MT8" s="3">
        <v>1</v>
      </c>
      <c r="MU8" s="3">
        <v>1</v>
      </c>
      <c r="MV8" s="3">
        <v>3</v>
      </c>
      <c r="MW8" s="3">
        <v>3</v>
      </c>
      <c r="MX8" s="3">
        <v>2</v>
      </c>
      <c r="MY8" s="3">
        <v>2</v>
      </c>
      <c r="MZ8" s="3">
        <v>2</v>
      </c>
      <c r="NA8" s="3">
        <v>1</v>
      </c>
      <c r="NB8" s="6" t="s">
        <v>82</v>
      </c>
      <c r="NC8" s="3">
        <v>1</v>
      </c>
      <c r="ND8" s="3">
        <v>1</v>
      </c>
      <c r="NE8" s="3">
        <v>1</v>
      </c>
      <c r="NF8" s="3">
        <v>1</v>
      </c>
      <c r="NG8" s="3">
        <v>5</v>
      </c>
      <c r="NH8" s="3">
        <v>5</v>
      </c>
      <c r="NI8" s="3">
        <v>5</v>
      </c>
      <c r="NJ8" s="3">
        <v>9</v>
      </c>
      <c r="NK8" s="3">
        <v>8</v>
      </c>
      <c r="NL8" s="3">
        <v>6</v>
      </c>
      <c r="NM8" s="3">
        <v>7</v>
      </c>
      <c r="NN8" s="3">
        <v>7</v>
      </c>
      <c r="NO8" s="3">
        <v>7</v>
      </c>
      <c r="NP8" s="3">
        <v>7</v>
      </c>
      <c r="NQ8" s="3">
        <v>10</v>
      </c>
      <c r="NR8" s="6" t="s">
        <v>82</v>
      </c>
      <c r="NS8" s="3">
        <v>21</v>
      </c>
      <c r="NT8" s="3">
        <v>22</v>
      </c>
      <c r="NU8" s="3">
        <v>19</v>
      </c>
      <c r="NV8" s="3">
        <v>16</v>
      </c>
      <c r="NW8" s="3">
        <v>9</v>
      </c>
      <c r="NX8" s="3">
        <v>8</v>
      </c>
      <c r="NY8" s="3">
        <v>7</v>
      </c>
      <c r="NZ8" s="3">
        <v>7</v>
      </c>
      <c r="OA8" s="3">
        <v>7</v>
      </c>
      <c r="OB8" s="3">
        <v>6</v>
      </c>
      <c r="OC8" s="3">
        <v>5</v>
      </c>
      <c r="OD8" s="3">
        <v>9</v>
      </c>
      <c r="OE8" s="3">
        <v>12</v>
      </c>
      <c r="OF8" s="3">
        <v>10</v>
      </c>
      <c r="OG8" s="6" t="s">
        <v>56</v>
      </c>
      <c r="OH8" s="3">
        <v>12</v>
      </c>
      <c r="OI8" s="3">
        <v>19</v>
      </c>
      <c r="OJ8" s="3">
        <v>17</v>
      </c>
      <c r="OK8" s="3">
        <v>16</v>
      </c>
      <c r="OL8" s="3">
        <v>17</v>
      </c>
      <c r="OM8" s="3">
        <v>15</v>
      </c>
      <c r="ON8" s="3">
        <v>19</v>
      </c>
      <c r="OO8" s="3">
        <v>16</v>
      </c>
      <c r="OP8" s="3">
        <v>16</v>
      </c>
      <c r="OQ8" s="3">
        <v>15</v>
      </c>
      <c r="OR8" s="3">
        <v>15</v>
      </c>
      <c r="OS8" s="3">
        <v>18</v>
      </c>
      <c r="OT8" s="3">
        <v>19</v>
      </c>
      <c r="OU8" s="3"/>
      <c r="OV8" s="3"/>
      <c r="OW8" s="6" t="s">
        <v>56</v>
      </c>
      <c r="OX8" s="3">
        <v>23</v>
      </c>
      <c r="OY8" s="3">
        <v>11</v>
      </c>
      <c r="OZ8" s="3">
        <v>10</v>
      </c>
      <c r="PA8" s="3">
        <v>9</v>
      </c>
      <c r="PB8" s="3">
        <v>9</v>
      </c>
      <c r="PC8" s="3">
        <v>7</v>
      </c>
      <c r="PD8" s="3">
        <v>11</v>
      </c>
      <c r="PE8" s="3">
        <v>9</v>
      </c>
      <c r="PF8" s="3">
        <v>9</v>
      </c>
      <c r="PG8" s="3">
        <v>13</v>
      </c>
      <c r="PH8" s="3">
        <v>14</v>
      </c>
      <c r="PI8" s="3">
        <v>11</v>
      </c>
      <c r="PJ8" s="3">
        <v>9</v>
      </c>
      <c r="PK8" s="3">
        <v>7</v>
      </c>
      <c r="PL8" s="3">
        <v>7</v>
      </c>
      <c r="PM8" s="6" t="s">
        <v>56</v>
      </c>
    </row>
    <row r="9" spans="1:429" ht="15" customHeight="1" x14ac:dyDescent="0.25">
      <c r="A9" s="21" t="s">
        <v>184</v>
      </c>
      <c r="B9" s="13">
        <f>MIN(D9:PM9)</f>
        <v>2</v>
      </c>
      <c r="C9" s="13">
        <f>COUNT(D9:PM9)</f>
        <v>93</v>
      </c>
      <c r="D9" s="3">
        <v>9</v>
      </c>
      <c r="E9" s="3">
        <v>4</v>
      </c>
      <c r="F9" s="3">
        <v>2</v>
      </c>
      <c r="G9" s="3">
        <v>2</v>
      </c>
      <c r="H9" s="3">
        <v>2</v>
      </c>
      <c r="I9" s="3">
        <v>10</v>
      </c>
      <c r="J9" s="3">
        <v>18</v>
      </c>
      <c r="K9" s="3">
        <v>16</v>
      </c>
      <c r="L9" s="3">
        <v>13</v>
      </c>
      <c r="M9" s="3">
        <v>11</v>
      </c>
      <c r="N9" s="3">
        <v>21</v>
      </c>
      <c r="O9" s="3">
        <v>21</v>
      </c>
      <c r="P9" s="3">
        <v>23</v>
      </c>
      <c r="Q9" s="3">
        <v>18</v>
      </c>
      <c r="R9" s="3"/>
      <c r="S9" s="6" t="s">
        <v>56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6"/>
      <c r="AK9" s="3"/>
      <c r="AL9" s="3">
        <v>25</v>
      </c>
      <c r="AM9" s="3">
        <v>20</v>
      </c>
      <c r="AN9" s="3">
        <v>23</v>
      </c>
      <c r="AO9" s="3">
        <v>21</v>
      </c>
      <c r="AP9" s="3">
        <v>21</v>
      </c>
      <c r="AQ9" s="3">
        <v>24</v>
      </c>
      <c r="AR9" s="3">
        <v>18</v>
      </c>
      <c r="AS9" s="3">
        <v>16</v>
      </c>
      <c r="AT9" s="3"/>
      <c r="AU9" s="3"/>
      <c r="AV9" s="3"/>
      <c r="AW9" s="3"/>
      <c r="AX9" s="3"/>
      <c r="AY9" s="3"/>
      <c r="AZ9" s="6" t="s">
        <v>56</v>
      </c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6"/>
      <c r="BQ9" s="3"/>
      <c r="BR9" s="3"/>
      <c r="BS9" s="3">
        <v>16</v>
      </c>
      <c r="BT9" s="3">
        <v>12</v>
      </c>
      <c r="BU9" s="3">
        <v>16</v>
      </c>
      <c r="BV9" s="3">
        <v>15</v>
      </c>
      <c r="BW9" s="3">
        <v>12</v>
      </c>
      <c r="BX9" s="3">
        <v>13</v>
      </c>
      <c r="BY9" s="3">
        <v>11</v>
      </c>
      <c r="BZ9" s="3">
        <v>15</v>
      </c>
      <c r="CA9" s="3">
        <v>14</v>
      </c>
      <c r="CB9" s="3">
        <v>12</v>
      </c>
      <c r="CC9" s="3">
        <v>8</v>
      </c>
      <c r="CD9" s="3">
        <v>7</v>
      </c>
      <c r="CE9" s="3">
        <v>12</v>
      </c>
      <c r="CF9" s="3">
        <v>13</v>
      </c>
      <c r="CG9" s="3">
        <v>13</v>
      </c>
      <c r="CH9" s="6" t="s">
        <v>56</v>
      </c>
      <c r="CI9" s="3">
        <v>24</v>
      </c>
      <c r="CJ9" s="3">
        <v>17</v>
      </c>
      <c r="CK9" s="3">
        <v>12</v>
      </c>
      <c r="CL9" s="3">
        <v>19</v>
      </c>
      <c r="CM9" s="3">
        <v>19</v>
      </c>
      <c r="CN9" s="3">
        <v>18</v>
      </c>
      <c r="CO9" s="3">
        <v>23</v>
      </c>
      <c r="CP9" s="3">
        <v>25</v>
      </c>
      <c r="CQ9" s="3">
        <v>25</v>
      </c>
      <c r="CR9" s="3"/>
      <c r="CS9" s="3"/>
      <c r="CT9" s="3"/>
      <c r="CU9" s="3"/>
      <c r="CV9" s="3"/>
      <c r="CW9" s="3"/>
      <c r="CX9" s="3"/>
      <c r="CY9" s="6" t="s">
        <v>56</v>
      </c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6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6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6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6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6"/>
      <c r="GC9" s="3"/>
      <c r="GD9" s="3"/>
      <c r="GE9" s="3"/>
      <c r="GF9" s="3">
        <v>25</v>
      </c>
      <c r="GG9" s="3">
        <v>25</v>
      </c>
      <c r="GH9" s="3">
        <v>22</v>
      </c>
      <c r="GI9" s="3"/>
      <c r="GJ9" s="3"/>
      <c r="GK9" s="3"/>
      <c r="GL9" s="3"/>
      <c r="GM9" s="3"/>
      <c r="GN9" s="3"/>
      <c r="GO9" s="3"/>
      <c r="GP9" s="3"/>
      <c r="GQ9" s="3"/>
      <c r="GR9" s="6" t="s">
        <v>56</v>
      </c>
      <c r="GS9" s="3"/>
      <c r="GT9" s="3"/>
      <c r="GU9" s="3"/>
      <c r="GV9" s="3"/>
      <c r="GW9" s="3"/>
      <c r="GX9" s="3"/>
      <c r="GY9" s="3"/>
      <c r="GZ9" s="3"/>
      <c r="HA9" s="3"/>
      <c r="HB9" s="3">
        <v>25</v>
      </c>
      <c r="HC9" s="3">
        <v>24</v>
      </c>
      <c r="HD9" s="3"/>
      <c r="HE9" s="3">
        <v>25</v>
      </c>
      <c r="HF9" s="3"/>
      <c r="HG9" s="3"/>
      <c r="HH9" s="6" t="s">
        <v>56</v>
      </c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6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6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6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6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6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6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6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6"/>
      <c r="ME9" s="3"/>
      <c r="MF9" s="3"/>
      <c r="MG9" s="3"/>
      <c r="MH9" s="3"/>
      <c r="MI9" s="3"/>
      <c r="MJ9" s="3"/>
      <c r="MK9" s="3"/>
      <c r="ML9" s="3"/>
      <c r="MM9" s="6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6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6"/>
      <c r="NS9" s="3"/>
      <c r="NT9" s="3"/>
      <c r="NU9" s="3"/>
      <c r="NV9" s="3">
        <v>23</v>
      </c>
      <c r="NW9" s="3">
        <v>14</v>
      </c>
      <c r="NX9" s="3">
        <v>11</v>
      </c>
      <c r="NY9" s="3">
        <v>11</v>
      </c>
      <c r="NZ9" s="3">
        <v>10</v>
      </c>
      <c r="OA9" s="3">
        <v>9</v>
      </c>
      <c r="OB9" s="3">
        <v>11</v>
      </c>
      <c r="OC9" s="3">
        <v>12</v>
      </c>
      <c r="OD9" s="3">
        <v>13</v>
      </c>
      <c r="OE9" s="3">
        <v>17</v>
      </c>
      <c r="OF9" s="3">
        <v>13</v>
      </c>
      <c r="OG9" s="6" t="s">
        <v>56</v>
      </c>
      <c r="OH9" s="3">
        <v>6</v>
      </c>
      <c r="OI9" s="3">
        <v>17</v>
      </c>
      <c r="OJ9" s="3">
        <v>20</v>
      </c>
      <c r="OK9" s="3">
        <v>22</v>
      </c>
      <c r="OL9" s="3">
        <v>23</v>
      </c>
      <c r="OM9" s="3">
        <v>22</v>
      </c>
      <c r="ON9" s="3">
        <v>25</v>
      </c>
      <c r="OO9" s="3">
        <v>23</v>
      </c>
      <c r="OP9" s="3">
        <v>22</v>
      </c>
      <c r="OQ9" s="3">
        <v>20</v>
      </c>
      <c r="OR9" s="3">
        <v>18</v>
      </c>
      <c r="OS9" s="3">
        <v>16</v>
      </c>
      <c r="OT9" s="3">
        <v>17</v>
      </c>
      <c r="OU9" s="3">
        <v>17</v>
      </c>
      <c r="OV9" s="3">
        <v>13</v>
      </c>
      <c r="OW9" s="6" t="s">
        <v>56</v>
      </c>
      <c r="OX9" s="3">
        <v>8</v>
      </c>
      <c r="OY9" s="3">
        <v>5</v>
      </c>
      <c r="OZ9" s="3">
        <v>5</v>
      </c>
      <c r="PA9" s="3">
        <v>5</v>
      </c>
      <c r="PB9" s="3">
        <v>5</v>
      </c>
      <c r="PC9" s="3">
        <v>5</v>
      </c>
      <c r="PD9" s="3">
        <v>5</v>
      </c>
      <c r="PE9" s="3">
        <v>5</v>
      </c>
      <c r="PF9" s="3">
        <v>4</v>
      </c>
      <c r="PG9" s="3">
        <v>4</v>
      </c>
      <c r="PH9" s="3">
        <v>3</v>
      </c>
      <c r="PI9" s="3">
        <v>3</v>
      </c>
      <c r="PJ9" s="3">
        <v>3</v>
      </c>
      <c r="PK9" s="3">
        <v>5</v>
      </c>
      <c r="PL9" s="3">
        <v>8</v>
      </c>
      <c r="PM9" s="6" t="s">
        <v>56</v>
      </c>
    </row>
    <row r="10" spans="1:429" ht="15" customHeight="1" x14ac:dyDescent="0.25">
      <c r="A10" s="21" t="s">
        <v>121</v>
      </c>
      <c r="B10" s="13">
        <f>MIN(D10:PM10)</f>
        <v>9</v>
      </c>
      <c r="C10" s="13">
        <f>COUNT(D10:PM10)</f>
        <v>10</v>
      </c>
      <c r="S10" s="6"/>
      <c r="AJ10" s="6"/>
      <c r="AZ10" s="6"/>
      <c r="BP10" s="6"/>
      <c r="CH10" s="6"/>
      <c r="CY10" s="6"/>
      <c r="DO10" s="6"/>
      <c r="EE10" s="6"/>
      <c r="EV10" s="6"/>
      <c r="FL10" s="6"/>
      <c r="GB10" s="6"/>
      <c r="GR10" s="6"/>
      <c r="HH10" s="6"/>
      <c r="HX10" s="6"/>
      <c r="IK10" s="2">
        <v>25</v>
      </c>
      <c r="IN10" s="6" t="s">
        <v>56</v>
      </c>
      <c r="JD10" s="6"/>
      <c r="JS10" s="6"/>
      <c r="KI10" s="6"/>
      <c r="KY10" s="6"/>
      <c r="LN10" s="6"/>
      <c r="MD10" s="6"/>
      <c r="MM10" s="6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6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6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6"/>
      <c r="OI10" s="3">
        <v>23</v>
      </c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6" t="s">
        <v>56</v>
      </c>
      <c r="OY10" s="3"/>
      <c r="OZ10" s="3"/>
      <c r="PA10" s="3"/>
      <c r="PB10" s="3"/>
      <c r="PC10" s="3">
        <v>25</v>
      </c>
      <c r="PD10" s="3"/>
      <c r="PE10" s="3">
        <v>24</v>
      </c>
      <c r="PF10" s="3"/>
      <c r="PG10" s="3">
        <v>24</v>
      </c>
      <c r="PH10" s="3">
        <v>22</v>
      </c>
      <c r="PI10" s="3">
        <v>21</v>
      </c>
      <c r="PJ10" s="3">
        <v>19</v>
      </c>
      <c r="PK10" s="3">
        <v>20</v>
      </c>
      <c r="PL10" s="3">
        <v>9</v>
      </c>
      <c r="PM10" s="6" t="s">
        <v>56</v>
      </c>
    </row>
    <row r="11" spans="1:429" ht="15" customHeight="1" x14ac:dyDescent="0.25">
      <c r="A11" s="21" t="s">
        <v>92</v>
      </c>
      <c r="B11" s="13">
        <f>MIN(D11:PM11)</f>
        <v>3</v>
      </c>
      <c r="C11" s="13">
        <f>COUNT(D11:PM11)</f>
        <v>56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6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6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6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6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6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6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6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6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6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6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6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6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6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6"/>
      <c r="HY11" s="3"/>
      <c r="HZ11" s="3"/>
      <c r="IA11" s="3"/>
      <c r="IB11" s="3">
        <v>24</v>
      </c>
      <c r="IC11" s="3">
        <v>24</v>
      </c>
      <c r="ID11" s="3">
        <v>18</v>
      </c>
      <c r="IE11" s="3">
        <v>16</v>
      </c>
      <c r="IF11" s="3">
        <v>17</v>
      </c>
      <c r="IG11" s="3">
        <v>23</v>
      </c>
      <c r="IH11" s="3">
        <v>21</v>
      </c>
      <c r="II11" s="3">
        <v>19</v>
      </c>
      <c r="IJ11" s="3">
        <v>23</v>
      </c>
      <c r="IK11" s="3">
        <v>22</v>
      </c>
      <c r="IL11" s="3"/>
      <c r="IM11" s="3"/>
      <c r="IN11" s="6" t="s">
        <v>56</v>
      </c>
      <c r="IO11" s="3"/>
      <c r="IP11" s="3"/>
      <c r="IQ11" s="3"/>
      <c r="IR11" s="3"/>
      <c r="IS11" s="3">
        <v>25</v>
      </c>
      <c r="IT11" s="3">
        <v>22</v>
      </c>
      <c r="IU11" s="3">
        <v>21</v>
      </c>
      <c r="IV11" s="3">
        <v>19</v>
      </c>
      <c r="IW11" s="3">
        <v>19</v>
      </c>
      <c r="IX11" s="3">
        <v>23</v>
      </c>
      <c r="IY11" s="3"/>
      <c r="IZ11" s="3"/>
      <c r="JA11" s="3">
        <v>24</v>
      </c>
      <c r="JB11" s="3"/>
      <c r="JC11" s="3"/>
      <c r="JD11" s="6" t="s">
        <v>56</v>
      </c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6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6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6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6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>
        <v>21</v>
      </c>
      <c r="LZ11" s="3">
        <v>25</v>
      </c>
      <c r="MA11" s="3">
        <v>25</v>
      </c>
      <c r="MB11" s="3"/>
      <c r="MC11" s="3"/>
      <c r="MD11" s="6" t="s">
        <v>56</v>
      </c>
      <c r="ME11" s="3"/>
      <c r="MF11" s="3">
        <v>8</v>
      </c>
      <c r="MG11" s="3">
        <v>11</v>
      </c>
      <c r="MH11" s="3">
        <v>12</v>
      </c>
      <c r="MI11" s="3">
        <v>14</v>
      </c>
      <c r="MJ11" s="3">
        <v>14</v>
      </c>
      <c r="MK11" s="3">
        <v>13</v>
      </c>
      <c r="ML11" s="3">
        <v>13</v>
      </c>
      <c r="MM11" s="6" t="s">
        <v>56</v>
      </c>
      <c r="MN11" s="3">
        <v>8</v>
      </c>
      <c r="MO11" s="3">
        <v>3</v>
      </c>
      <c r="MP11" s="3">
        <v>4</v>
      </c>
      <c r="MQ11" s="3">
        <v>3</v>
      </c>
      <c r="MR11" s="3">
        <v>12</v>
      </c>
      <c r="MS11" s="3">
        <v>12</v>
      </c>
      <c r="MT11" s="3">
        <v>12</v>
      </c>
      <c r="MU11" s="3">
        <v>10</v>
      </c>
      <c r="MV11" s="3">
        <v>9</v>
      </c>
      <c r="MW11" s="3">
        <v>8</v>
      </c>
      <c r="MX11" s="3">
        <v>13</v>
      </c>
      <c r="MY11" s="3">
        <v>12</v>
      </c>
      <c r="MZ11" s="3">
        <v>14</v>
      </c>
      <c r="NA11" s="3">
        <v>19</v>
      </c>
      <c r="NB11" s="6" t="s">
        <v>56</v>
      </c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6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6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6"/>
      <c r="OX11" s="3">
        <v>14</v>
      </c>
      <c r="OY11" s="3">
        <v>8</v>
      </c>
      <c r="OZ11" s="3">
        <v>8</v>
      </c>
      <c r="PA11" s="3">
        <v>10</v>
      </c>
      <c r="PB11" s="3">
        <v>11</v>
      </c>
      <c r="PC11" s="3">
        <v>11</v>
      </c>
      <c r="PD11" s="3">
        <v>10</v>
      </c>
      <c r="PE11" s="3">
        <v>12</v>
      </c>
      <c r="PF11" s="3">
        <v>12</v>
      </c>
      <c r="PG11" s="3">
        <v>11</v>
      </c>
      <c r="PH11" s="3">
        <v>9</v>
      </c>
      <c r="PI11" s="3">
        <v>10</v>
      </c>
      <c r="PJ11" s="3">
        <v>10</v>
      </c>
      <c r="PK11" s="3">
        <v>11</v>
      </c>
      <c r="PL11" s="3">
        <v>10</v>
      </c>
      <c r="PM11" s="6" t="s">
        <v>56</v>
      </c>
    </row>
    <row r="12" spans="1:429" s="14" customFormat="1" ht="15" customHeight="1" x14ac:dyDescent="0.3">
      <c r="A12" s="21" t="s">
        <v>335</v>
      </c>
      <c r="B12" s="13">
        <f>MIN(D12:PM12)</f>
        <v>1</v>
      </c>
      <c r="C12" s="13">
        <f>COUNT(D12:PM12)</f>
        <v>37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6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6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6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6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6"/>
      <c r="CI12" s="3"/>
      <c r="CJ12" s="3"/>
      <c r="CK12" s="3">
        <v>22</v>
      </c>
      <c r="CL12" s="3">
        <v>21</v>
      </c>
      <c r="CM12" s="3">
        <v>16</v>
      </c>
      <c r="CN12" s="3">
        <v>13</v>
      </c>
      <c r="CO12" s="3">
        <v>13</v>
      </c>
      <c r="CP12" s="3">
        <v>9</v>
      </c>
      <c r="CQ12" s="3">
        <v>8</v>
      </c>
      <c r="CR12" s="3">
        <v>5</v>
      </c>
      <c r="CS12" s="3">
        <v>4</v>
      </c>
      <c r="CT12" s="3">
        <v>1</v>
      </c>
      <c r="CU12" s="3">
        <v>1</v>
      </c>
      <c r="CV12" s="3">
        <v>1</v>
      </c>
      <c r="CW12" s="3">
        <v>3</v>
      </c>
      <c r="CX12" s="3">
        <v>6</v>
      </c>
      <c r="CY12" s="6" t="s">
        <v>82</v>
      </c>
      <c r="CZ12" s="3">
        <v>17</v>
      </c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>
        <v>25</v>
      </c>
      <c r="DM12" s="3">
        <v>24</v>
      </c>
      <c r="DN12" s="3"/>
      <c r="DO12" s="6" t="s">
        <v>56</v>
      </c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6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6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6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6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6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6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6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6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6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6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6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6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6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6"/>
      <c r="ME12" s="3"/>
      <c r="MF12" s="3"/>
      <c r="MG12" s="3"/>
      <c r="MH12" s="3"/>
      <c r="MI12" s="3"/>
      <c r="MJ12" s="3"/>
      <c r="MK12" s="3"/>
      <c r="ML12" s="3"/>
      <c r="MM12" s="6"/>
      <c r="MN12" s="3"/>
      <c r="MO12" s="2"/>
      <c r="MP12" s="2"/>
      <c r="MQ12" s="2">
        <v>22</v>
      </c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6" t="s">
        <v>56</v>
      </c>
      <c r="NC12" s="3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6"/>
      <c r="NS12" s="3"/>
      <c r="NT12" s="2"/>
      <c r="NU12" s="2"/>
      <c r="NV12" s="2"/>
      <c r="NW12" s="2"/>
      <c r="NX12" s="2"/>
      <c r="NY12" s="2"/>
      <c r="NZ12" s="2">
        <v>25</v>
      </c>
      <c r="OA12" s="2">
        <v>24</v>
      </c>
      <c r="OB12" s="2">
        <v>25</v>
      </c>
      <c r="OC12" s="2"/>
      <c r="OD12" s="2"/>
      <c r="OE12" s="2"/>
      <c r="OF12" s="2">
        <v>18</v>
      </c>
      <c r="OG12" s="6" t="s">
        <v>56</v>
      </c>
      <c r="OH12" s="3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6"/>
      <c r="OX12" s="3">
        <v>12</v>
      </c>
      <c r="OY12" s="2">
        <v>10</v>
      </c>
      <c r="OZ12" s="2">
        <v>11</v>
      </c>
      <c r="PA12" s="2">
        <v>12</v>
      </c>
      <c r="PB12" s="2">
        <v>12</v>
      </c>
      <c r="PC12" s="2">
        <v>13</v>
      </c>
      <c r="PD12" s="2">
        <v>14</v>
      </c>
      <c r="PE12" s="2">
        <v>14</v>
      </c>
      <c r="PF12" s="2">
        <v>13</v>
      </c>
      <c r="PG12" s="2">
        <v>12</v>
      </c>
      <c r="PH12" s="2">
        <v>11</v>
      </c>
      <c r="PI12" s="2">
        <v>17</v>
      </c>
      <c r="PJ12" s="2">
        <v>15</v>
      </c>
      <c r="PK12" s="2">
        <v>12</v>
      </c>
      <c r="PL12" s="2">
        <v>11</v>
      </c>
      <c r="PM12" s="6" t="s">
        <v>56</v>
      </c>
    </row>
    <row r="13" spans="1:429" s="14" customFormat="1" ht="15" customHeight="1" x14ac:dyDescent="0.3">
      <c r="A13" s="21" t="s">
        <v>206</v>
      </c>
      <c r="B13" s="13">
        <f>MIN(D13:PM13)</f>
        <v>9</v>
      </c>
      <c r="C13" s="13">
        <f>COUNT(D13:PM13)</f>
        <v>32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6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6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6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6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6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6"/>
      <c r="CZ13" s="2"/>
      <c r="DA13" s="2"/>
      <c r="DB13" s="2"/>
      <c r="DC13" s="2"/>
      <c r="DD13" s="2">
        <v>19</v>
      </c>
      <c r="DE13" s="2">
        <v>16</v>
      </c>
      <c r="DF13" s="2">
        <v>19</v>
      </c>
      <c r="DG13" s="2">
        <v>24</v>
      </c>
      <c r="DH13" s="2"/>
      <c r="DI13" s="2"/>
      <c r="DJ13" s="2"/>
      <c r="DK13" s="2"/>
      <c r="DL13" s="2"/>
      <c r="DM13" s="2"/>
      <c r="DN13" s="2"/>
      <c r="DO13" s="6" t="s">
        <v>56</v>
      </c>
      <c r="DP13" s="2">
        <v>23</v>
      </c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56</v>
      </c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6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6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6"/>
      <c r="GC13" s="2"/>
      <c r="GD13" s="2">
        <v>16</v>
      </c>
      <c r="GE13" s="2">
        <v>20</v>
      </c>
      <c r="GF13" s="2">
        <v>17</v>
      </c>
      <c r="GG13" s="2">
        <v>23</v>
      </c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6" t="s">
        <v>56</v>
      </c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6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6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6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6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6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6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6"/>
      <c r="KZ13" s="2"/>
      <c r="LA13" s="2"/>
      <c r="LB13" s="2"/>
      <c r="LC13" s="2"/>
      <c r="LD13" s="2"/>
      <c r="LE13" s="2"/>
      <c r="LF13" s="2">
        <v>23</v>
      </c>
      <c r="LG13" s="2">
        <v>22</v>
      </c>
      <c r="LH13" s="2"/>
      <c r="LI13" s="2">
        <v>25</v>
      </c>
      <c r="LJ13" s="2">
        <v>24</v>
      </c>
      <c r="LK13" s="2">
        <v>25</v>
      </c>
      <c r="LL13" s="2"/>
      <c r="LM13" s="2"/>
      <c r="LN13" s="6" t="s">
        <v>56</v>
      </c>
      <c r="LO13" s="2">
        <v>19</v>
      </c>
      <c r="LP13" s="2">
        <v>17</v>
      </c>
      <c r="LQ13" s="2">
        <v>13</v>
      </c>
      <c r="LR13" s="2">
        <v>12</v>
      </c>
      <c r="LS13" s="2">
        <v>11</v>
      </c>
      <c r="LT13" s="2">
        <v>9</v>
      </c>
      <c r="LU13" s="2">
        <v>18</v>
      </c>
      <c r="LV13" s="2">
        <v>21</v>
      </c>
      <c r="LW13" s="2">
        <v>20</v>
      </c>
      <c r="LX13" s="2">
        <v>23</v>
      </c>
      <c r="LY13" s="2"/>
      <c r="LZ13" s="2"/>
      <c r="MA13" s="2"/>
      <c r="MB13" s="2"/>
      <c r="MC13" s="2"/>
      <c r="MD13" s="6" t="s">
        <v>56</v>
      </c>
      <c r="ME13" s="2"/>
      <c r="MF13" s="2"/>
      <c r="MG13" s="2"/>
      <c r="MH13" s="2"/>
      <c r="MI13" s="2"/>
      <c r="MJ13" s="2"/>
      <c r="MK13" s="2"/>
      <c r="ML13" s="2"/>
      <c r="MM13" s="6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6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6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6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6"/>
      <c r="OX13" s="2">
        <v>15</v>
      </c>
      <c r="OY13" s="2">
        <v>16</v>
      </c>
      <c r="OZ13" s="2"/>
      <c r="PA13" s="2"/>
      <c r="PB13" s="2"/>
      <c r="PC13" s="2"/>
      <c r="PD13" s="2"/>
      <c r="PE13" s="2"/>
      <c r="PF13" s="2">
        <v>25</v>
      </c>
      <c r="PG13" s="2">
        <v>22</v>
      </c>
      <c r="PH13" s="2"/>
      <c r="PI13" s="2">
        <v>25</v>
      </c>
      <c r="PJ13" s="2">
        <v>24</v>
      </c>
      <c r="PK13" s="2">
        <v>19</v>
      </c>
      <c r="PL13" s="2">
        <v>12</v>
      </c>
      <c r="PM13" s="6" t="s">
        <v>56</v>
      </c>
    </row>
    <row r="14" spans="1:429" ht="15" customHeight="1" x14ac:dyDescent="0.25">
      <c r="A14" s="21" t="s">
        <v>2</v>
      </c>
      <c r="B14" s="13">
        <f>MIN(D14:PM14)</f>
        <v>1</v>
      </c>
      <c r="C14" s="13">
        <f>COUNT(D14:PM14)</f>
        <v>283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6" t="s">
        <v>82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3</v>
      </c>
      <c r="AF14" s="3">
        <v>3</v>
      </c>
      <c r="AG14" s="3">
        <v>1</v>
      </c>
      <c r="AH14" s="3">
        <v>1</v>
      </c>
      <c r="AI14" s="3">
        <v>1</v>
      </c>
      <c r="AJ14" s="6" t="s">
        <v>82</v>
      </c>
      <c r="AK14" s="3">
        <v>2</v>
      </c>
      <c r="AL14" s="3">
        <v>2</v>
      </c>
      <c r="AM14" s="3">
        <v>1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1</v>
      </c>
      <c r="AU14" s="3">
        <v>1</v>
      </c>
      <c r="AV14" s="3">
        <v>1</v>
      </c>
      <c r="AW14" s="3">
        <v>1</v>
      </c>
      <c r="AX14" s="3">
        <v>1</v>
      </c>
      <c r="AY14" s="3">
        <v>3</v>
      </c>
      <c r="AZ14" s="6" t="s">
        <v>82</v>
      </c>
      <c r="BA14" s="3">
        <v>1</v>
      </c>
      <c r="BB14" s="3">
        <v>1</v>
      </c>
      <c r="BC14" s="3">
        <v>1</v>
      </c>
      <c r="BD14" s="3">
        <v>1</v>
      </c>
      <c r="BE14" s="3">
        <v>1</v>
      </c>
      <c r="BF14" s="3">
        <v>1</v>
      </c>
      <c r="BG14" s="3">
        <v>1</v>
      </c>
      <c r="BH14" s="3">
        <v>1</v>
      </c>
      <c r="BI14" s="3">
        <v>1</v>
      </c>
      <c r="BJ14" s="3">
        <v>1</v>
      </c>
      <c r="BK14" s="3">
        <v>1</v>
      </c>
      <c r="BL14" s="3">
        <v>1</v>
      </c>
      <c r="BM14" s="3">
        <v>3</v>
      </c>
      <c r="BN14" s="3">
        <v>3</v>
      </c>
      <c r="BO14" s="3">
        <v>4</v>
      </c>
      <c r="BP14" s="6" t="s">
        <v>82</v>
      </c>
      <c r="BQ14" s="3">
        <v>3</v>
      </c>
      <c r="BR14" s="3">
        <v>3</v>
      </c>
      <c r="BS14" s="3">
        <v>9</v>
      </c>
      <c r="BT14" s="3">
        <v>11</v>
      </c>
      <c r="BU14" s="3">
        <v>9</v>
      </c>
      <c r="BV14" s="3">
        <v>9</v>
      </c>
      <c r="BW14" s="3">
        <v>8</v>
      </c>
      <c r="BX14" s="3">
        <v>7</v>
      </c>
      <c r="BY14" s="3">
        <v>7</v>
      </c>
      <c r="BZ14" s="3">
        <v>9</v>
      </c>
      <c r="CA14" s="3">
        <v>10</v>
      </c>
      <c r="CB14" s="3">
        <v>8</v>
      </c>
      <c r="CC14" s="3">
        <v>5</v>
      </c>
      <c r="CD14" s="3">
        <v>11</v>
      </c>
      <c r="CE14" s="3">
        <v>10</v>
      </c>
      <c r="CF14" s="3">
        <v>7</v>
      </c>
      <c r="CG14" s="3">
        <v>8</v>
      </c>
      <c r="CH14" s="6" t="s">
        <v>56</v>
      </c>
      <c r="CI14" s="3">
        <v>10</v>
      </c>
      <c r="CJ14" s="3">
        <v>5</v>
      </c>
      <c r="CK14" s="3">
        <v>4</v>
      </c>
      <c r="CL14" s="3">
        <v>4</v>
      </c>
      <c r="CM14" s="3">
        <v>8</v>
      </c>
      <c r="CN14" s="3">
        <v>5</v>
      </c>
      <c r="CO14" s="3">
        <v>5</v>
      </c>
      <c r="CP14" s="3">
        <v>13</v>
      </c>
      <c r="CQ14" s="3">
        <v>12</v>
      </c>
      <c r="CR14" s="3">
        <v>11</v>
      </c>
      <c r="CS14" s="3">
        <v>11</v>
      </c>
      <c r="CT14" s="3">
        <v>13</v>
      </c>
      <c r="CU14" s="3">
        <v>10</v>
      </c>
      <c r="CV14" s="3">
        <v>9</v>
      </c>
      <c r="CW14" s="3">
        <v>7</v>
      </c>
      <c r="CX14" s="3">
        <v>8</v>
      </c>
      <c r="CY14" s="6" t="s">
        <v>56</v>
      </c>
      <c r="CZ14" s="3">
        <v>14</v>
      </c>
      <c r="DA14" s="3">
        <v>9</v>
      </c>
      <c r="DB14" s="3">
        <v>5</v>
      </c>
      <c r="DC14" s="3">
        <v>4</v>
      </c>
      <c r="DD14" s="3">
        <v>4</v>
      </c>
      <c r="DE14" s="3">
        <v>3</v>
      </c>
      <c r="DF14" s="3">
        <v>4</v>
      </c>
      <c r="DG14" s="3">
        <v>2</v>
      </c>
      <c r="DH14" s="3">
        <v>3</v>
      </c>
      <c r="DI14" s="3">
        <v>3</v>
      </c>
      <c r="DJ14" s="3">
        <v>3</v>
      </c>
      <c r="DK14" s="3">
        <v>3</v>
      </c>
      <c r="DL14" s="3">
        <v>3</v>
      </c>
      <c r="DM14" s="3">
        <v>3</v>
      </c>
      <c r="DN14" s="3">
        <v>6</v>
      </c>
      <c r="DO14" s="6" t="s">
        <v>56</v>
      </c>
      <c r="DP14" s="3">
        <v>12</v>
      </c>
      <c r="DQ14" s="3"/>
      <c r="DR14" s="3"/>
      <c r="DS14" s="3"/>
      <c r="DT14" s="3"/>
      <c r="DU14" s="3"/>
      <c r="DV14" s="3"/>
      <c r="DW14" s="3"/>
      <c r="DX14" s="3"/>
      <c r="DY14" s="3">
        <v>11</v>
      </c>
      <c r="DZ14" s="3">
        <v>17</v>
      </c>
      <c r="EA14" s="3">
        <v>12</v>
      </c>
      <c r="EB14" s="3">
        <v>12</v>
      </c>
      <c r="EC14" s="3">
        <v>11</v>
      </c>
      <c r="ED14" s="3">
        <v>2</v>
      </c>
      <c r="EE14" s="6" t="s">
        <v>56</v>
      </c>
      <c r="EF14" s="3">
        <v>6</v>
      </c>
      <c r="EG14" s="3">
        <v>9</v>
      </c>
      <c r="EH14" s="3">
        <v>18</v>
      </c>
      <c r="EI14" s="3"/>
      <c r="EJ14" s="3"/>
      <c r="EK14" s="3"/>
      <c r="EL14" s="3"/>
      <c r="EM14" s="3"/>
      <c r="EN14" s="3"/>
      <c r="EO14" s="3"/>
      <c r="EP14" s="3"/>
      <c r="EQ14" s="3">
        <v>23</v>
      </c>
      <c r="ER14" s="3"/>
      <c r="ES14" s="3"/>
      <c r="ET14" s="3"/>
      <c r="EU14" s="3"/>
      <c r="EV14" s="6" t="s">
        <v>56</v>
      </c>
      <c r="EW14" s="3">
        <v>6</v>
      </c>
      <c r="EX14" s="3">
        <v>9</v>
      </c>
      <c r="EY14" s="8"/>
      <c r="EZ14" s="8"/>
      <c r="FA14" s="8"/>
      <c r="FB14" s="8"/>
      <c r="FC14" s="8"/>
      <c r="FD14" s="3">
        <v>23</v>
      </c>
      <c r="FE14" s="3">
        <v>24</v>
      </c>
      <c r="FF14" s="3">
        <v>17</v>
      </c>
      <c r="FG14" s="3">
        <v>13</v>
      </c>
      <c r="FH14" s="3">
        <v>12</v>
      </c>
      <c r="FI14" s="3">
        <v>9</v>
      </c>
      <c r="FJ14" s="3">
        <v>6</v>
      </c>
      <c r="FK14" s="3">
        <v>2</v>
      </c>
      <c r="FL14" s="6" t="s">
        <v>56</v>
      </c>
      <c r="FM14" s="3">
        <v>1</v>
      </c>
      <c r="FN14" s="3">
        <v>5</v>
      </c>
      <c r="FO14" s="3">
        <v>4</v>
      </c>
      <c r="FP14" s="3">
        <v>4</v>
      </c>
      <c r="FQ14" s="3">
        <v>3</v>
      </c>
      <c r="FR14" s="3">
        <v>3</v>
      </c>
      <c r="FS14" s="3">
        <v>3</v>
      </c>
      <c r="FT14" s="3">
        <v>3</v>
      </c>
      <c r="FU14" s="3">
        <v>3</v>
      </c>
      <c r="FV14" s="3">
        <v>6</v>
      </c>
      <c r="FW14" s="3">
        <v>7</v>
      </c>
      <c r="FX14" s="3">
        <v>6</v>
      </c>
      <c r="FY14" s="3">
        <v>6</v>
      </c>
      <c r="FZ14" s="3">
        <v>6</v>
      </c>
      <c r="GA14" s="3">
        <v>1</v>
      </c>
      <c r="GB14" s="6" t="s">
        <v>82</v>
      </c>
      <c r="GC14" s="3">
        <v>7</v>
      </c>
      <c r="GD14" s="3">
        <v>6</v>
      </c>
      <c r="GE14" s="3">
        <v>6</v>
      </c>
      <c r="GF14" s="3">
        <v>5</v>
      </c>
      <c r="GG14" s="3">
        <v>4</v>
      </c>
      <c r="GH14" s="3">
        <v>5</v>
      </c>
      <c r="GI14" s="3">
        <v>10</v>
      </c>
      <c r="GJ14" s="3">
        <v>9</v>
      </c>
      <c r="GK14" s="3">
        <v>8</v>
      </c>
      <c r="GL14" s="3">
        <v>7</v>
      </c>
      <c r="GM14" s="3">
        <v>6</v>
      </c>
      <c r="GN14" s="3">
        <v>9</v>
      </c>
      <c r="GO14" s="3">
        <v>9</v>
      </c>
      <c r="GP14" s="3">
        <v>12</v>
      </c>
      <c r="GQ14" s="3">
        <v>2</v>
      </c>
      <c r="GR14" s="6" t="s">
        <v>56</v>
      </c>
      <c r="GS14" s="3">
        <v>7</v>
      </c>
      <c r="GT14" s="3">
        <v>12</v>
      </c>
      <c r="GU14" s="3">
        <v>10</v>
      </c>
      <c r="GV14" s="3">
        <v>10</v>
      </c>
      <c r="GW14" s="3">
        <v>10</v>
      </c>
      <c r="GX14" s="3">
        <v>8</v>
      </c>
      <c r="GY14" s="3">
        <v>8</v>
      </c>
      <c r="GZ14" s="3">
        <v>7</v>
      </c>
      <c r="HA14" s="3">
        <v>7</v>
      </c>
      <c r="HB14" s="3">
        <v>8</v>
      </c>
      <c r="HC14" s="3">
        <v>12</v>
      </c>
      <c r="HD14" s="3">
        <v>12</v>
      </c>
      <c r="HE14" s="3">
        <v>9</v>
      </c>
      <c r="HF14" s="3">
        <v>9</v>
      </c>
      <c r="HG14" s="3">
        <v>17</v>
      </c>
      <c r="HH14" s="6" t="s">
        <v>56</v>
      </c>
      <c r="HI14" s="3">
        <v>9</v>
      </c>
      <c r="HJ14" s="3">
        <v>8</v>
      </c>
      <c r="HK14" s="3">
        <v>5</v>
      </c>
      <c r="HL14" s="3">
        <v>5</v>
      </c>
      <c r="HM14" s="3">
        <v>5</v>
      </c>
      <c r="HN14" s="3">
        <v>3</v>
      </c>
      <c r="HO14" s="3">
        <v>3</v>
      </c>
      <c r="HP14" s="3">
        <v>7</v>
      </c>
      <c r="HQ14" s="3">
        <v>7</v>
      </c>
      <c r="HR14" s="3">
        <v>12</v>
      </c>
      <c r="HS14" s="3">
        <v>12</v>
      </c>
      <c r="HT14" s="3">
        <v>14</v>
      </c>
      <c r="HU14" s="3">
        <v>22</v>
      </c>
      <c r="HV14" s="3">
        <v>21</v>
      </c>
      <c r="HW14" s="3">
        <v>16</v>
      </c>
      <c r="HX14" s="6" t="s">
        <v>56</v>
      </c>
      <c r="HY14" s="3">
        <v>2</v>
      </c>
      <c r="HZ14" s="3">
        <v>2</v>
      </c>
      <c r="IA14" s="3">
        <v>2</v>
      </c>
      <c r="IB14" s="3">
        <v>2</v>
      </c>
      <c r="IC14" s="3">
        <v>2</v>
      </c>
      <c r="ID14" s="3">
        <v>2</v>
      </c>
      <c r="IE14" s="3">
        <v>2</v>
      </c>
      <c r="IF14" s="3">
        <v>2</v>
      </c>
      <c r="IG14" s="3">
        <v>2</v>
      </c>
      <c r="IH14" s="3">
        <v>2</v>
      </c>
      <c r="II14" s="3">
        <v>5</v>
      </c>
      <c r="IJ14" s="3">
        <v>5</v>
      </c>
      <c r="IK14" s="3">
        <v>5</v>
      </c>
      <c r="IL14" s="3">
        <v>5</v>
      </c>
      <c r="IM14" s="3">
        <v>13</v>
      </c>
      <c r="IN14" s="6" t="s">
        <v>56</v>
      </c>
      <c r="IO14" s="3">
        <v>10</v>
      </c>
      <c r="IP14" s="3">
        <v>8</v>
      </c>
      <c r="IQ14" s="3">
        <v>5</v>
      </c>
      <c r="IR14" s="3">
        <v>5</v>
      </c>
      <c r="IS14" s="3">
        <v>5</v>
      </c>
      <c r="IT14" s="3">
        <v>4</v>
      </c>
      <c r="IU14" s="3">
        <v>4</v>
      </c>
      <c r="IV14" s="3">
        <v>3</v>
      </c>
      <c r="IW14" s="3">
        <v>9</v>
      </c>
      <c r="IX14" s="3">
        <v>7</v>
      </c>
      <c r="IY14" s="3">
        <v>7</v>
      </c>
      <c r="IZ14" s="3">
        <v>9</v>
      </c>
      <c r="JA14" s="3">
        <v>9</v>
      </c>
      <c r="JB14" s="3">
        <v>8</v>
      </c>
      <c r="JC14" s="3">
        <v>8</v>
      </c>
      <c r="JD14" s="6" t="s">
        <v>56</v>
      </c>
      <c r="JE14" s="3">
        <v>9</v>
      </c>
      <c r="JF14" s="3">
        <v>11</v>
      </c>
      <c r="JG14" s="3">
        <v>9</v>
      </c>
      <c r="JH14" s="3">
        <v>7</v>
      </c>
      <c r="JI14" s="3">
        <v>11</v>
      </c>
      <c r="JJ14" s="3">
        <v>11</v>
      </c>
      <c r="JK14" s="3">
        <v>8</v>
      </c>
      <c r="JL14" s="3">
        <v>10</v>
      </c>
      <c r="JM14" s="3">
        <v>9</v>
      </c>
      <c r="JN14" s="3">
        <v>10</v>
      </c>
      <c r="JO14" s="3">
        <v>9</v>
      </c>
      <c r="JP14" s="3">
        <v>9</v>
      </c>
      <c r="JQ14" s="3">
        <v>10</v>
      </c>
      <c r="JR14" s="3">
        <v>7</v>
      </c>
      <c r="JS14" s="6" t="s">
        <v>56</v>
      </c>
      <c r="JT14" s="3">
        <v>9</v>
      </c>
      <c r="JU14" s="3">
        <v>7</v>
      </c>
      <c r="JV14" s="3">
        <v>6</v>
      </c>
      <c r="JW14" s="3">
        <v>6</v>
      </c>
      <c r="JX14" s="3">
        <v>6</v>
      </c>
      <c r="JY14" s="3">
        <v>5</v>
      </c>
      <c r="JZ14" s="3">
        <v>9</v>
      </c>
      <c r="KA14" s="3">
        <v>12</v>
      </c>
      <c r="KB14" s="3">
        <v>11</v>
      </c>
      <c r="KC14" s="3">
        <v>9</v>
      </c>
      <c r="KD14" s="3">
        <v>9</v>
      </c>
      <c r="KE14" s="3">
        <v>7</v>
      </c>
      <c r="KF14" s="3">
        <v>7</v>
      </c>
      <c r="KG14" s="3">
        <v>6</v>
      </c>
      <c r="KH14" s="3">
        <v>6</v>
      </c>
      <c r="KI14" s="6" t="s">
        <v>56</v>
      </c>
      <c r="KJ14" s="3">
        <v>10</v>
      </c>
      <c r="KK14" s="3">
        <v>13</v>
      </c>
      <c r="KL14" s="3">
        <v>22</v>
      </c>
      <c r="KM14" s="3">
        <v>24</v>
      </c>
      <c r="KN14" s="3">
        <v>23</v>
      </c>
      <c r="KO14" s="3">
        <v>22</v>
      </c>
      <c r="KP14" s="3"/>
      <c r="KQ14" s="3"/>
      <c r="KR14" s="3"/>
      <c r="KS14" s="3"/>
      <c r="KT14" s="3"/>
      <c r="KU14" s="3"/>
      <c r="KV14" s="3"/>
      <c r="KW14" s="3"/>
      <c r="KX14" s="3"/>
      <c r="KY14" s="6" t="s">
        <v>56</v>
      </c>
      <c r="KZ14" s="3">
        <v>18</v>
      </c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>
        <v>22</v>
      </c>
      <c r="LM14" s="3">
        <v>10</v>
      </c>
      <c r="LN14" s="6" t="s">
        <v>56</v>
      </c>
      <c r="LO14" s="3">
        <v>24</v>
      </c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6" t="s">
        <v>56</v>
      </c>
      <c r="ME14" s="3"/>
      <c r="MF14" s="3"/>
      <c r="MG14" s="3"/>
      <c r="MH14" s="3"/>
      <c r="MI14" s="3"/>
      <c r="MJ14" s="3"/>
      <c r="MK14" s="3"/>
      <c r="ML14" s="3"/>
      <c r="MM14" s="6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6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>
        <v>22</v>
      </c>
      <c r="NN14" s="3">
        <v>22</v>
      </c>
      <c r="NO14" s="3"/>
      <c r="NP14" s="3"/>
      <c r="NQ14" s="3"/>
      <c r="NR14" s="6" t="s">
        <v>56</v>
      </c>
      <c r="NS14" s="3"/>
      <c r="NT14" s="3"/>
      <c r="NU14" s="3"/>
      <c r="NV14" s="3"/>
      <c r="NW14" s="3"/>
      <c r="NX14" s="3">
        <v>25</v>
      </c>
      <c r="NY14" s="3"/>
      <c r="NZ14" s="3"/>
      <c r="OA14" s="3"/>
      <c r="OB14" s="3"/>
      <c r="OC14" s="3"/>
      <c r="OD14" s="3"/>
      <c r="OE14" s="3"/>
      <c r="OF14" s="3"/>
      <c r="OG14" s="6" t="s">
        <v>56</v>
      </c>
      <c r="OH14" s="3">
        <v>18</v>
      </c>
      <c r="OI14" s="3">
        <v>11</v>
      </c>
      <c r="OJ14" s="3">
        <v>11</v>
      </c>
      <c r="OK14" s="3">
        <v>15</v>
      </c>
      <c r="OL14" s="3">
        <v>15</v>
      </c>
      <c r="OM14" s="3">
        <v>16</v>
      </c>
      <c r="ON14" s="3">
        <v>13</v>
      </c>
      <c r="OO14" s="3"/>
      <c r="OP14" s="3"/>
      <c r="OQ14" s="3"/>
      <c r="OR14" s="3"/>
      <c r="OS14" s="3"/>
      <c r="OT14" s="3"/>
      <c r="OU14" s="3"/>
      <c r="OV14" s="3"/>
      <c r="OW14" s="6" t="s">
        <v>56</v>
      </c>
      <c r="OX14" s="3"/>
      <c r="OY14" s="3">
        <v>19</v>
      </c>
      <c r="OZ14" s="3">
        <v>18</v>
      </c>
      <c r="PA14" s="3">
        <v>19</v>
      </c>
      <c r="PB14" s="3">
        <v>18</v>
      </c>
      <c r="PC14" s="3">
        <v>14</v>
      </c>
      <c r="PD14" s="3">
        <v>13</v>
      </c>
      <c r="PE14" s="3">
        <v>15</v>
      </c>
      <c r="PF14" s="3">
        <v>15</v>
      </c>
      <c r="PG14" s="3">
        <v>15</v>
      </c>
      <c r="PH14" s="3">
        <v>13</v>
      </c>
      <c r="PI14" s="3">
        <v>16</v>
      </c>
      <c r="PJ14" s="3">
        <v>16</v>
      </c>
      <c r="PK14" s="3">
        <v>15</v>
      </c>
      <c r="PL14" s="3">
        <v>13</v>
      </c>
      <c r="PM14" s="6" t="s">
        <v>56</v>
      </c>
    </row>
    <row r="15" spans="1:429" ht="15" customHeight="1" x14ac:dyDescent="0.25">
      <c r="A15" s="21" t="s">
        <v>558</v>
      </c>
      <c r="B15" s="13">
        <f>MIN(D15:PM15)</f>
        <v>2</v>
      </c>
      <c r="C15" s="13">
        <f>COUNT(D15:PM15)</f>
        <v>66</v>
      </c>
      <c r="S15" s="6"/>
      <c r="AJ15" s="6"/>
      <c r="AZ15" s="6"/>
      <c r="BP15" s="6"/>
      <c r="CH15" s="6"/>
      <c r="CY15" s="6"/>
      <c r="DO15" s="6"/>
      <c r="EE15" s="6"/>
      <c r="EV15" s="6"/>
      <c r="FL15" s="6"/>
      <c r="GB15" s="6"/>
      <c r="GR15" s="6"/>
      <c r="HH15" s="6"/>
      <c r="HX15" s="6"/>
      <c r="IN15" s="6"/>
      <c r="JD15" s="6"/>
      <c r="JS15" s="6"/>
      <c r="KI15" s="6"/>
      <c r="KY15" s="6"/>
      <c r="LN15" s="6"/>
      <c r="MC15" s="2">
        <v>24</v>
      </c>
      <c r="MD15" s="6" t="s">
        <v>56</v>
      </c>
      <c r="MM15" s="6"/>
      <c r="MN15" s="2">
        <v>23</v>
      </c>
      <c r="MO15" s="3"/>
      <c r="MP15" s="3"/>
      <c r="MQ15" s="3"/>
      <c r="MR15" s="3"/>
      <c r="MS15" s="3"/>
      <c r="MT15" s="3"/>
      <c r="MU15" s="3"/>
      <c r="MV15" s="3">
        <v>25</v>
      </c>
      <c r="MW15" s="3"/>
      <c r="MX15" s="3">
        <v>20</v>
      </c>
      <c r="MY15" s="3">
        <v>17</v>
      </c>
      <c r="MZ15" s="3">
        <v>16</v>
      </c>
      <c r="NA15" s="3">
        <v>9</v>
      </c>
      <c r="NB15" s="6" t="s">
        <v>56</v>
      </c>
      <c r="NC15" s="2">
        <v>7</v>
      </c>
      <c r="ND15" s="3">
        <v>6</v>
      </c>
      <c r="NE15" s="3">
        <v>11</v>
      </c>
      <c r="NF15" s="3">
        <v>10</v>
      </c>
      <c r="NG15" s="3">
        <v>11</v>
      </c>
      <c r="NH15" s="3">
        <v>8</v>
      </c>
      <c r="NI15" s="3">
        <v>8</v>
      </c>
      <c r="NJ15" s="3">
        <v>5</v>
      </c>
      <c r="NK15" s="3">
        <v>5</v>
      </c>
      <c r="NL15" s="3">
        <v>5</v>
      </c>
      <c r="NM15" s="3">
        <v>5</v>
      </c>
      <c r="NN15" s="3">
        <v>5</v>
      </c>
      <c r="NO15" s="3">
        <v>4</v>
      </c>
      <c r="NP15" s="3">
        <v>4</v>
      </c>
      <c r="NQ15" s="3">
        <v>3</v>
      </c>
      <c r="NR15" s="6" t="s">
        <v>56</v>
      </c>
      <c r="NS15" s="2">
        <v>11</v>
      </c>
      <c r="NT15" s="3">
        <v>13</v>
      </c>
      <c r="NU15" s="3">
        <v>10</v>
      </c>
      <c r="NV15" s="3">
        <v>9</v>
      </c>
      <c r="NW15" s="3">
        <v>18</v>
      </c>
      <c r="NX15" s="3">
        <v>17</v>
      </c>
      <c r="NY15" s="3">
        <v>16</v>
      </c>
      <c r="NZ15" s="3">
        <v>17</v>
      </c>
      <c r="OA15" s="3">
        <v>21</v>
      </c>
      <c r="OB15" s="3">
        <v>21</v>
      </c>
      <c r="OC15" s="3">
        <v>18</v>
      </c>
      <c r="OD15" s="3">
        <v>17</v>
      </c>
      <c r="OE15" s="3">
        <v>14</v>
      </c>
      <c r="OF15" s="3">
        <v>2</v>
      </c>
      <c r="OG15" s="6" t="s">
        <v>56</v>
      </c>
      <c r="OH15" s="2">
        <v>14</v>
      </c>
      <c r="OI15" s="3">
        <v>16</v>
      </c>
      <c r="OJ15" s="3">
        <v>15</v>
      </c>
      <c r="OK15" s="3">
        <v>14</v>
      </c>
      <c r="OL15" s="3">
        <v>13</v>
      </c>
      <c r="OM15" s="3">
        <v>10</v>
      </c>
      <c r="ON15" s="3">
        <v>8</v>
      </c>
      <c r="OO15" s="3">
        <v>7</v>
      </c>
      <c r="OP15" s="3">
        <v>7</v>
      </c>
      <c r="OQ15" s="3">
        <v>7</v>
      </c>
      <c r="OR15" s="3">
        <v>7</v>
      </c>
      <c r="OS15" s="3">
        <v>10</v>
      </c>
      <c r="OT15" s="3">
        <v>9</v>
      </c>
      <c r="OU15" s="3">
        <v>8</v>
      </c>
      <c r="OV15" s="3">
        <v>2</v>
      </c>
      <c r="OW15" s="6" t="s">
        <v>56</v>
      </c>
      <c r="OX15" s="2">
        <v>4</v>
      </c>
      <c r="OY15" s="3">
        <v>4</v>
      </c>
      <c r="OZ15" s="3">
        <v>4</v>
      </c>
      <c r="PA15" s="3">
        <v>4</v>
      </c>
      <c r="PB15" s="3">
        <v>4</v>
      </c>
      <c r="PC15" s="3">
        <v>4</v>
      </c>
      <c r="PD15" s="3">
        <v>4</v>
      </c>
      <c r="PE15" s="3">
        <v>4</v>
      </c>
      <c r="PF15" s="3">
        <v>6</v>
      </c>
      <c r="PG15" s="3">
        <v>6</v>
      </c>
      <c r="PH15" s="3">
        <v>6</v>
      </c>
      <c r="PI15" s="3">
        <v>6</v>
      </c>
      <c r="PJ15" s="3">
        <v>7</v>
      </c>
      <c r="PK15" s="3">
        <v>6</v>
      </c>
      <c r="PL15" s="3">
        <v>14</v>
      </c>
      <c r="PM15" s="6" t="s">
        <v>56</v>
      </c>
    </row>
    <row r="16" spans="1:429" ht="15" customHeight="1" x14ac:dyDescent="0.25">
      <c r="A16" s="21" t="s">
        <v>112</v>
      </c>
      <c r="B16" s="13">
        <f>MIN(D16:PM16)</f>
        <v>1</v>
      </c>
      <c r="C16" s="13">
        <f>COUNT(D16:PM16)</f>
        <v>158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6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6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6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6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6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6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6"/>
      <c r="DP16" s="3"/>
      <c r="DQ16" s="3"/>
      <c r="DR16" s="3">
        <v>24</v>
      </c>
      <c r="DS16" s="3">
        <v>20</v>
      </c>
      <c r="DT16" s="3">
        <v>18</v>
      </c>
      <c r="DU16" s="3">
        <v>20</v>
      </c>
      <c r="DV16" s="3">
        <v>22</v>
      </c>
      <c r="DW16" s="3">
        <v>19</v>
      </c>
      <c r="DX16" s="3">
        <v>16</v>
      </c>
      <c r="DY16" s="3">
        <v>14</v>
      </c>
      <c r="DZ16" s="3">
        <v>10</v>
      </c>
      <c r="EA16" s="3">
        <v>19</v>
      </c>
      <c r="EB16" s="3">
        <v>18</v>
      </c>
      <c r="EC16" s="3">
        <v>24</v>
      </c>
      <c r="ED16" s="3"/>
      <c r="EE16" s="6" t="s">
        <v>56</v>
      </c>
      <c r="EF16" s="3">
        <v>15</v>
      </c>
      <c r="EG16" s="3">
        <v>14</v>
      </c>
      <c r="EH16" s="3">
        <v>12</v>
      </c>
      <c r="EI16" s="3">
        <v>11</v>
      </c>
      <c r="EJ16" s="3">
        <v>11</v>
      </c>
      <c r="EK16" s="3">
        <v>10</v>
      </c>
      <c r="EL16" s="3">
        <v>10</v>
      </c>
      <c r="EM16" s="3">
        <v>18</v>
      </c>
      <c r="EN16" s="3">
        <v>19</v>
      </c>
      <c r="EO16" s="3">
        <v>18</v>
      </c>
      <c r="EP16" s="3">
        <v>16</v>
      </c>
      <c r="EQ16" s="3">
        <v>10</v>
      </c>
      <c r="ER16" s="3">
        <v>10</v>
      </c>
      <c r="ES16" s="3">
        <v>9</v>
      </c>
      <c r="ET16" s="3">
        <v>7</v>
      </c>
      <c r="EU16" s="3">
        <v>14</v>
      </c>
      <c r="EV16" s="6" t="s">
        <v>56</v>
      </c>
      <c r="EW16" s="3">
        <v>10</v>
      </c>
      <c r="EX16" s="3">
        <v>5</v>
      </c>
      <c r="EY16" s="3">
        <v>3</v>
      </c>
      <c r="EZ16" s="3">
        <v>2</v>
      </c>
      <c r="FA16" s="3">
        <v>2</v>
      </c>
      <c r="FB16" s="3">
        <v>2</v>
      </c>
      <c r="FC16" s="3">
        <v>2</v>
      </c>
      <c r="FD16" s="3">
        <v>2</v>
      </c>
      <c r="FE16" s="3">
        <v>1</v>
      </c>
      <c r="FF16" s="3">
        <v>1</v>
      </c>
      <c r="FG16" s="3">
        <v>1</v>
      </c>
      <c r="FH16" s="3">
        <v>1</v>
      </c>
      <c r="FI16" s="3">
        <v>1</v>
      </c>
      <c r="FJ16" s="3">
        <v>1</v>
      </c>
      <c r="FK16" s="3">
        <v>3</v>
      </c>
      <c r="FL16" s="6" t="s">
        <v>82</v>
      </c>
      <c r="FM16" s="3">
        <v>6</v>
      </c>
      <c r="FN16" s="3">
        <v>1</v>
      </c>
      <c r="FO16" s="3">
        <v>1</v>
      </c>
      <c r="FP16" s="3">
        <v>1</v>
      </c>
      <c r="FQ16" s="3">
        <v>1</v>
      </c>
      <c r="FR16" s="3">
        <v>1</v>
      </c>
      <c r="FS16" s="3">
        <v>1</v>
      </c>
      <c r="FT16" s="3">
        <v>1</v>
      </c>
      <c r="FU16" s="3">
        <v>1</v>
      </c>
      <c r="FV16" s="3">
        <v>3</v>
      </c>
      <c r="FW16" s="3">
        <v>3</v>
      </c>
      <c r="FX16" s="3">
        <v>3</v>
      </c>
      <c r="FY16" s="3">
        <v>3</v>
      </c>
      <c r="FZ16" s="3">
        <v>3</v>
      </c>
      <c r="GA16" s="3">
        <v>6</v>
      </c>
      <c r="GB16" s="6" t="s">
        <v>82</v>
      </c>
      <c r="GC16" s="3">
        <v>3</v>
      </c>
      <c r="GD16" s="3">
        <v>13</v>
      </c>
      <c r="GE16" s="3">
        <v>13</v>
      </c>
      <c r="GF16" s="3">
        <v>11</v>
      </c>
      <c r="GG16" s="3">
        <v>15</v>
      </c>
      <c r="GH16" s="3">
        <v>11</v>
      </c>
      <c r="GI16" s="3">
        <v>9</v>
      </c>
      <c r="GJ16" s="3">
        <v>7</v>
      </c>
      <c r="GK16" s="3">
        <v>6</v>
      </c>
      <c r="GL16" s="3">
        <v>9</v>
      </c>
      <c r="GM16" s="3">
        <v>9</v>
      </c>
      <c r="GN16" s="3">
        <v>7</v>
      </c>
      <c r="GO16" s="3">
        <v>7</v>
      </c>
      <c r="GP16" s="3">
        <v>7</v>
      </c>
      <c r="GQ16" s="3">
        <v>4</v>
      </c>
      <c r="GR16" s="6" t="s">
        <v>56</v>
      </c>
      <c r="GS16" s="3">
        <v>17</v>
      </c>
      <c r="GT16" s="3"/>
      <c r="GU16" s="3"/>
      <c r="GV16" s="3"/>
      <c r="GW16" s="3"/>
      <c r="GX16" s="3"/>
      <c r="GY16" s="3"/>
      <c r="GZ16" s="3">
        <v>25</v>
      </c>
      <c r="HA16" s="3">
        <v>22</v>
      </c>
      <c r="HB16" s="3"/>
      <c r="HC16" s="3">
        <v>25</v>
      </c>
      <c r="HD16" s="3">
        <v>20</v>
      </c>
      <c r="HE16" s="3">
        <v>17</v>
      </c>
      <c r="HF16" s="3">
        <v>16</v>
      </c>
      <c r="HG16" s="3">
        <v>1</v>
      </c>
      <c r="HH16" s="6" t="s">
        <v>82</v>
      </c>
      <c r="HI16" s="3">
        <v>5</v>
      </c>
      <c r="HJ16" s="3">
        <v>17</v>
      </c>
      <c r="HK16" s="3">
        <v>15</v>
      </c>
      <c r="HL16" s="3">
        <v>18</v>
      </c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6" t="s">
        <v>56</v>
      </c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6"/>
      <c r="IO16" s="3"/>
      <c r="IP16" s="3">
        <v>22</v>
      </c>
      <c r="IQ16" s="3">
        <v>24</v>
      </c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6" t="s">
        <v>56</v>
      </c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6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6"/>
      <c r="KJ16" s="3">
        <v>25</v>
      </c>
      <c r="KK16" s="3"/>
      <c r="KL16" s="3"/>
      <c r="KM16" s="3"/>
      <c r="KN16" s="3">
        <v>25</v>
      </c>
      <c r="KO16" s="3">
        <v>23</v>
      </c>
      <c r="KP16" s="3">
        <v>21</v>
      </c>
      <c r="KQ16" s="3">
        <v>18</v>
      </c>
      <c r="KR16" s="3">
        <v>17</v>
      </c>
      <c r="KS16" s="3">
        <v>17</v>
      </c>
      <c r="KT16" s="3">
        <v>14</v>
      </c>
      <c r="KU16" s="3">
        <v>17</v>
      </c>
      <c r="KV16" s="3">
        <v>16</v>
      </c>
      <c r="KW16" s="3">
        <v>14</v>
      </c>
      <c r="KX16" s="3">
        <v>16</v>
      </c>
      <c r="KY16" s="6" t="s">
        <v>56</v>
      </c>
      <c r="KZ16" s="3">
        <v>12</v>
      </c>
      <c r="LA16" s="3">
        <v>16</v>
      </c>
      <c r="LB16" s="3">
        <v>13</v>
      </c>
      <c r="LC16" s="3">
        <v>14</v>
      </c>
      <c r="LD16" s="3">
        <v>14</v>
      </c>
      <c r="LE16" s="3">
        <v>18</v>
      </c>
      <c r="LF16" s="3">
        <v>14</v>
      </c>
      <c r="LG16" s="3">
        <v>13</v>
      </c>
      <c r="LH16" s="3">
        <v>13</v>
      </c>
      <c r="LI16" s="3">
        <v>18</v>
      </c>
      <c r="LJ16" s="3">
        <v>17</v>
      </c>
      <c r="LK16" s="3">
        <v>17</v>
      </c>
      <c r="LL16" s="3">
        <v>17</v>
      </c>
      <c r="LM16" s="3">
        <v>22</v>
      </c>
      <c r="LN16" s="6" t="s">
        <v>56</v>
      </c>
      <c r="LO16" s="3"/>
      <c r="LP16" s="3">
        <v>21</v>
      </c>
      <c r="LQ16" s="3">
        <v>23</v>
      </c>
      <c r="LR16" s="3">
        <v>22</v>
      </c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6" t="s">
        <v>56</v>
      </c>
      <c r="ME16" s="3"/>
      <c r="MF16" s="3"/>
      <c r="MG16" s="3"/>
      <c r="MH16" s="3"/>
      <c r="MI16" s="3"/>
      <c r="MJ16" s="3"/>
      <c r="MK16" s="3"/>
      <c r="ML16" s="3"/>
      <c r="MM16" s="6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6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6"/>
      <c r="NS16" s="3"/>
      <c r="NT16" s="3"/>
      <c r="NU16" s="3">
        <v>24</v>
      </c>
      <c r="NV16" s="3">
        <v>20</v>
      </c>
      <c r="NW16" s="3">
        <v>13</v>
      </c>
      <c r="NX16" s="3">
        <v>10</v>
      </c>
      <c r="NY16" s="3">
        <v>8</v>
      </c>
      <c r="NZ16" s="3">
        <v>11</v>
      </c>
      <c r="OA16" s="3">
        <v>14</v>
      </c>
      <c r="OB16" s="3">
        <v>13</v>
      </c>
      <c r="OC16" s="3">
        <v>13</v>
      </c>
      <c r="OD16" s="3">
        <v>12</v>
      </c>
      <c r="OE16" s="3">
        <v>16</v>
      </c>
      <c r="OF16" s="3">
        <v>17</v>
      </c>
      <c r="OG16" s="6" t="s">
        <v>56</v>
      </c>
      <c r="OH16" s="3">
        <v>10</v>
      </c>
      <c r="OI16" s="3">
        <v>8</v>
      </c>
      <c r="OJ16" s="3">
        <v>4</v>
      </c>
      <c r="OK16" s="3">
        <v>3</v>
      </c>
      <c r="OL16" s="3">
        <v>3</v>
      </c>
      <c r="OM16" s="3">
        <v>2</v>
      </c>
      <c r="ON16" s="3">
        <v>2</v>
      </c>
      <c r="OO16" s="3">
        <v>2</v>
      </c>
      <c r="OP16" s="3">
        <v>2</v>
      </c>
      <c r="OQ16" s="3">
        <v>2</v>
      </c>
      <c r="OR16" s="3">
        <v>4</v>
      </c>
      <c r="OS16" s="3">
        <v>4</v>
      </c>
      <c r="OT16" s="3">
        <v>3</v>
      </c>
      <c r="OU16" s="3">
        <v>4</v>
      </c>
      <c r="OV16" s="3">
        <v>8</v>
      </c>
      <c r="OW16" s="6" t="s">
        <v>56</v>
      </c>
      <c r="OX16" s="3">
        <v>10</v>
      </c>
      <c r="OY16" s="3">
        <v>17</v>
      </c>
      <c r="OZ16" s="3">
        <v>13</v>
      </c>
      <c r="PA16" s="3">
        <v>13</v>
      </c>
      <c r="PB16" s="3">
        <v>13</v>
      </c>
      <c r="PC16" s="3">
        <v>17</v>
      </c>
      <c r="PD16" s="3">
        <v>16</v>
      </c>
      <c r="PE16" s="3">
        <v>13</v>
      </c>
      <c r="PF16" s="3">
        <v>19</v>
      </c>
      <c r="PG16" s="3">
        <v>18</v>
      </c>
      <c r="PH16" s="3">
        <v>18</v>
      </c>
      <c r="PI16" s="3">
        <v>15</v>
      </c>
      <c r="PJ16" s="3">
        <v>14</v>
      </c>
      <c r="PK16" s="3">
        <v>10</v>
      </c>
      <c r="PL16" s="3">
        <v>15</v>
      </c>
      <c r="PM16" s="6" t="s">
        <v>56</v>
      </c>
    </row>
    <row r="17" spans="1:429" ht="15" customHeight="1" x14ac:dyDescent="0.25">
      <c r="A17" s="21" t="s">
        <v>22</v>
      </c>
      <c r="B17" s="13">
        <f>MIN(D17:PM17)</f>
        <v>1</v>
      </c>
      <c r="C17" s="13">
        <f>COUNT(D17:PM17)</f>
        <v>255</v>
      </c>
      <c r="D17" s="2">
        <v>25</v>
      </c>
      <c r="S17" s="6" t="s">
        <v>56</v>
      </c>
      <c r="AI17" s="2">
        <v>19</v>
      </c>
      <c r="AJ17" s="6" t="s">
        <v>56</v>
      </c>
      <c r="AK17" s="2">
        <v>23</v>
      </c>
      <c r="AL17" s="2">
        <v>16</v>
      </c>
      <c r="AM17" s="2">
        <v>14</v>
      </c>
      <c r="AN17" s="2">
        <v>12</v>
      </c>
      <c r="AO17" s="2">
        <v>10</v>
      </c>
      <c r="AP17" s="2">
        <v>8</v>
      </c>
      <c r="AQ17" s="2">
        <v>6</v>
      </c>
      <c r="AR17" s="2">
        <v>5</v>
      </c>
      <c r="AS17" s="2">
        <v>4</v>
      </c>
      <c r="AT17" s="2">
        <v>2</v>
      </c>
      <c r="AU17" s="2">
        <v>6</v>
      </c>
      <c r="AV17" s="2">
        <v>4</v>
      </c>
      <c r="AW17" s="2">
        <v>3</v>
      </c>
      <c r="AX17" s="2">
        <v>2</v>
      </c>
      <c r="AY17" s="2">
        <v>6</v>
      </c>
      <c r="AZ17" s="6" t="s">
        <v>56</v>
      </c>
      <c r="BA17" s="2">
        <v>2</v>
      </c>
      <c r="BB17" s="2">
        <v>3</v>
      </c>
      <c r="BC17" s="2">
        <v>2</v>
      </c>
      <c r="BD17" s="2">
        <v>2</v>
      </c>
      <c r="BE17" s="2">
        <v>2</v>
      </c>
      <c r="BF17" s="2">
        <v>6</v>
      </c>
      <c r="BG17" s="2">
        <v>7</v>
      </c>
      <c r="BH17" s="2">
        <v>7</v>
      </c>
      <c r="BI17" s="2">
        <v>6</v>
      </c>
      <c r="BJ17" s="2">
        <v>6</v>
      </c>
      <c r="BK17" s="2">
        <v>6</v>
      </c>
      <c r="BL17" s="2">
        <v>9</v>
      </c>
      <c r="BM17" s="2">
        <v>8</v>
      </c>
      <c r="BN17" s="2">
        <v>7</v>
      </c>
      <c r="BO17" s="2">
        <v>8</v>
      </c>
      <c r="BP17" s="6" t="s">
        <v>56</v>
      </c>
      <c r="BQ17" s="2">
        <v>6</v>
      </c>
      <c r="BR17" s="2">
        <v>6</v>
      </c>
      <c r="BS17" s="2">
        <v>4</v>
      </c>
      <c r="BT17" s="2">
        <v>3</v>
      </c>
      <c r="BU17" s="2">
        <v>3</v>
      </c>
      <c r="BV17" s="2">
        <v>4</v>
      </c>
      <c r="BW17" s="2">
        <v>3</v>
      </c>
      <c r="BX17" s="2">
        <v>2</v>
      </c>
      <c r="BY17" s="2">
        <v>2</v>
      </c>
      <c r="BZ17" s="2">
        <v>1</v>
      </c>
      <c r="CA17" s="2">
        <v>1</v>
      </c>
      <c r="CB17" s="2">
        <v>1</v>
      </c>
      <c r="CC17" s="2">
        <v>1</v>
      </c>
      <c r="CD17" s="2">
        <v>1</v>
      </c>
      <c r="CE17" s="2">
        <v>1</v>
      </c>
      <c r="CF17" s="2">
        <v>1</v>
      </c>
      <c r="CG17" s="2">
        <v>2</v>
      </c>
      <c r="CH17" s="6" t="s">
        <v>82</v>
      </c>
      <c r="CI17" s="2">
        <v>1</v>
      </c>
      <c r="CJ17" s="2">
        <v>1</v>
      </c>
      <c r="CK17" s="2">
        <v>1</v>
      </c>
      <c r="CL17" s="2">
        <v>1</v>
      </c>
      <c r="CM17" s="2">
        <v>1</v>
      </c>
      <c r="CN17" s="2">
        <v>1</v>
      </c>
      <c r="CO17" s="2">
        <v>1</v>
      </c>
      <c r="CP17" s="2">
        <v>2</v>
      </c>
      <c r="CQ17" s="2">
        <v>1</v>
      </c>
      <c r="CR17" s="2">
        <v>1</v>
      </c>
      <c r="CS17" s="2">
        <v>1</v>
      </c>
      <c r="CT17" s="2">
        <v>3</v>
      </c>
      <c r="CU17" s="2">
        <v>3</v>
      </c>
      <c r="CV17" s="2">
        <v>3</v>
      </c>
      <c r="CW17" s="2">
        <v>2</v>
      </c>
      <c r="CX17" s="2">
        <v>5</v>
      </c>
      <c r="CY17" s="6" t="s">
        <v>82</v>
      </c>
      <c r="CZ17" s="2">
        <v>3</v>
      </c>
      <c r="DA17" s="2">
        <v>2</v>
      </c>
      <c r="DB17" s="2">
        <v>3</v>
      </c>
      <c r="DC17" s="2">
        <v>2</v>
      </c>
      <c r="DD17" s="2">
        <v>5</v>
      </c>
      <c r="DE17" s="2">
        <v>5</v>
      </c>
      <c r="DF17" s="2">
        <v>3</v>
      </c>
      <c r="DG17" s="2">
        <v>8</v>
      </c>
      <c r="DH17" s="2">
        <v>6</v>
      </c>
      <c r="DI17" s="2">
        <v>6</v>
      </c>
      <c r="DJ17" s="2">
        <v>6</v>
      </c>
      <c r="DK17" s="2">
        <v>6</v>
      </c>
      <c r="DL17" s="2">
        <v>6</v>
      </c>
      <c r="DM17" s="2">
        <v>5</v>
      </c>
      <c r="DN17" s="2">
        <v>4</v>
      </c>
      <c r="DO17" s="6" t="s">
        <v>56</v>
      </c>
      <c r="DP17" s="2">
        <v>2</v>
      </c>
      <c r="DQ17" s="2">
        <v>1</v>
      </c>
      <c r="DR17" s="2">
        <v>1</v>
      </c>
      <c r="DS17" s="2">
        <v>1</v>
      </c>
      <c r="DT17" s="2">
        <v>1</v>
      </c>
      <c r="DU17" s="2">
        <v>1</v>
      </c>
      <c r="DV17" s="2">
        <v>1</v>
      </c>
      <c r="DW17" s="2">
        <v>1</v>
      </c>
      <c r="DX17" s="2">
        <v>2</v>
      </c>
      <c r="DY17" s="2">
        <v>2</v>
      </c>
      <c r="DZ17" s="2">
        <v>2</v>
      </c>
      <c r="EA17" s="2">
        <v>1</v>
      </c>
      <c r="EB17" s="2">
        <v>1</v>
      </c>
      <c r="EC17" s="2">
        <v>1</v>
      </c>
      <c r="ED17" s="2">
        <v>5</v>
      </c>
      <c r="EE17" s="6" t="s">
        <v>82</v>
      </c>
      <c r="EF17" s="2">
        <v>11</v>
      </c>
      <c r="EG17" s="2">
        <v>21</v>
      </c>
      <c r="EV17" s="6" t="s">
        <v>56</v>
      </c>
      <c r="EW17" s="2">
        <v>15</v>
      </c>
      <c r="EX17" s="2">
        <v>22</v>
      </c>
      <c r="FJ17" s="2">
        <v>21</v>
      </c>
      <c r="FK17" s="2">
        <v>22</v>
      </c>
      <c r="FL17" s="6" t="s">
        <v>56</v>
      </c>
      <c r="FM17" s="2">
        <v>7</v>
      </c>
      <c r="FN17" s="2">
        <v>7</v>
      </c>
      <c r="FO17" s="2">
        <v>5</v>
      </c>
      <c r="FP17" s="2">
        <v>5</v>
      </c>
      <c r="FQ17" s="2">
        <v>4</v>
      </c>
      <c r="FR17" s="2">
        <v>5</v>
      </c>
      <c r="FS17" s="2">
        <v>13</v>
      </c>
      <c r="FT17" s="2">
        <v>18</v>
      </c>
      <c r="FU17" s="2">
        <v>18</v>
      </c>
      <c r="FV17" s="2">
        <v>23</v>
      </c>
      <c r="GA17" s="2">
        <v>19</v>
      </c>
      <c r="GB17" s="6" t="s">
        <v>56</v>
      </c>
      <c r="GC17" s="2">
        <v>18</v>
      </c>
      <c r="GE17" s="2">
        <v>24</v>
      </c>
      <c r="GF17" s="2">
        <v>23</v>
      </c>
      <c r="GG17" s="2">
        <v>21</v>
      </c>
      <c r="GH17" s="2">
        <v>18</v>
      </c>
      <c r="GI17" s="2">
        <v>14</v>
      </c>
      <c r="GJ17" s="2">
        <v>13</v>
      </c>
      <c r="GO17" s="2">
        <v>24</v>
      </c>
      <c r="GQ17" s="2">
        <v>17</v>
      </c>
      <c r="GR17" s="6" t="s">
        <v>56</v>
      </c>
      <c r="GS17" s="2">
        <v>14</v>
      </c>
      <c r="GT17" s="2">
        <v>10</v>
      </c>
      <c r="HH17" s="6" t="s">
        <v>56</v>
      </c>
      <c r="HX17" s="6"/>
      <c r="IC17" s="2">
        <v>25</v>
      </c>
      <c r="ID17" s="2">
        <v>25</v>
      </c>
      <c r="IE17" s="2">
        <v>22</v>
      </c>
      <c r="IF17" s="2">
        <v>23</v>
      </c>
      <c r="IG17" s="2">
        <v>19</v>
      </c>
      <c r="IH17" s="2">
        <v>22</v>
      </c>
      <c r="II17" s="2">
        <v>21</v>
      </c>
      <c r="IJ17" s="2">
        <v>24</v>
      </c>
      <c r="IK17" s="2">
        <v>23</v>
      </c>
      <c r="IL17" s="2">
        <v>23</v>
      </c>
      <c r="IN17" s="6" t="s">
        <v>56</v>
      </c>
      <c r="IO17" s="2">
        <v>22</v>
      </c>
      <c r="IW17" s="2">
        <v>24</v>
      </c>
      <c r="IX17" s="2">
        <v>20</v>
      </c>
      <c r="IY17" s="2">
        <v>18</v>
      </c>
      <c r="IZ17" s="2">
        <v>18</v>
      </c>
      <c r="JA17" s="2">
        <v>16</v>
      </c>
      <c r="JB17" s="2">
        <v>16</v>
      </c>
      <c r="JC17" s="2">
        <v>12</v>
      </c>
      <c r="JD17" s="6" t="s">
        <v>56</v>
      </c>
      <c r="JE17" s="2">
        <v>7</v>
      </c>
      <c r="JG17" s="2">
        <v>25</v>
      </c>
      <c r="JH17" s="2">
        <v>24</v>
      </c>
      <c r="JI17" s="2">
        <v>22</v>
      </c>
      <c r="JP17" s="2">
        <v>25</v>
      </c>
      <c r="JR17" s="2">
        <v>21</v>
      </c>
      <c r="JS17" s="6" t="s">
        <v>56</v>
      </c>
      <c r="JT17" s="2">
        <v>19</v>
      </c>
      <c r="JU17" s="2">
        <v>16</v>
      </c>
      <c r="JV17" s="2">
        <v>14</v>
      </c>
      <c r="JW17" s="2">
        <v>13</v>
      </c>
      <c r="JX17" s="2">
        <v>13</v>
      </c>
      <c r="JY17" s="2">
        <v>17</v>
      </c>
      <c r="JZ17" s="2">
        <v>19</v>
      </c>
      <c r="KA17" s="2">
        <v>19</v>
      </c>
      <c r="KB17" s="2">
        <v>21</v>
      </c>
      <c r="KC17" s="2">
        <v>23</v>
      </c>
      <c r="KD17" s="2">
        <v>20</v>
      </c>
      <c r="KE17" s="2">
        <v>20</v>
      </c>
      <c r="KF17" s="2">
        <v>17</v>
      </c>
      <c r="KG17" s="2">
        <v>19</v>
      </c>
      <c r="KI17" s="6" t="s">
        <v>56</v>
      </c>
      <c r="KK17" s="2">
        <v>17</v>
      </c>
      <c r="KL17" s="2">
        <v>14</v>
      </c>
      <c r="KM17" s="2">
        <v>14</v>
      </c>
      <c r="KN17" s="2">
        <v>12</v>
      </c>
      <c r="KO17" s="2">
        <v>11</v>
      </c>
      <c r="KP17" s="2">
        <v>4</v>
      </c>
      <c r="KQ17" s="2">
        <v>4</v>
      </c>
      <c r="KR17" s="2">
        <v>4</v>
      </c>
      <c r="KS17" s="2">
        <v>3</v>
      </c>
      <c r="KT17" s="2">
        <v>3</v>
      </c>
      <c r="KU17" s="2">
        <v>3</v>
      </c>
      <c r="KV17" s="2">
        <v>3</v>
      </c>
      <c r="KW17" s="2">
        <v>5</v>
      </c>
      <c r="KX17" s="2">
        <v>2</v>
      </c>
      <c r="KY17" s="6" t="s">
        <v>56</v>
      </c>
      <c r="KZ17" s="2">
        <v>2</v>
      </c>
      <c r="LA17" s="2">
        <v>1</v>
      </c>
      <c r="LB17" s="2">
        <v>1</v>
      </c>
      <c r="LC17" s="2">
        <v>1</v>
      </c>
      <c r="LD17" s="2">
        <v>1</v>
      </c>
      <c r="LE17" s="2">
        <v>1</v>
      </c>
      <c r="LF17" s="2">
        <v>1</v>
      </c>
      <c r="LG17" s="2">
        <v>1</v>
      </c>
      <c r="LH17" s="2">
        <v>1</v>
      </c>
      <c r="LI17" s="2">
        <v>1</v>
      </c>
      <c r="LJ17" s="2">
        <v>1</v>
      </c>
      <c r="LK17" s="2">
        <v>1</v>
      </c>
      <c r="LL17" s="2">
        <v>3</v>
      </c>
      <c r="LM17" s="2">
        <v>2</v>
      </c>
      <c r="LN17" s="6" t="s">
        <v>82</v>
      </c>
      <c r="LO17" s="2">
        <v>5</v>
      </c>
      <c r="LP17" s="2">
        <v>4</v>
      </c>
      <c r="LQ17" s="2">
        <v>4</v>
      </c>
      <c r="LR17" s="2">
        <v>3</v>
      </c>
      <c r="LS17" s="2">
        <v>3</v>
      </c>
      <c r="LT17" s="2">
        <v>2</v>
      </c>
      <c r="LU17" s="2">
        <v>2</v>
      </c>
      <c r="LV17" s="2">
        <v>2</v>
      </c>
      <c r="LW17" s="2">
        <v>2</v>
      </c>
      <c r="LX17" s="2">
        <v>3</v>
      </c>
      <c r="LY17" s="2">
        <v>5</v>
      </c>
      <c r="LZ17" s="2">
        <v>5</v>
      </c>
      <c r="MA17" s="2">
        <v>5</v>
      </c>
      <c r="MB17" s="2">
        <v>3</v>
      </c>
      <c r="MC17" s="2">
        <v>3</v>
      </c>
      <c r="MD17" s="6" t="s">
        <v>56</v>
      </c>
      <c r="MM17" s="6"/>
      <c r="MN17" s="2">
        <v>13</v>
      </c>
      <c r="MO17" s="3">
        <v>4</v>
      </c>
      <c r="MP17" s="3">
        <v>11</v>
      </c>
      <c r="MQ17" s="3">
        <v>12</v>
      </c>
      <c r="MR17" s="3">
        <v>13</v>
      </c>
      <c r="MS17" s="3">
        <v>17</v>
      </c>
      <c r="MT17" s="3">
        <v>19</v>
      </c>
      <c r="MU17" s="3">
        <v>21</v>
      </c>
      <c r="MV17" s="3"/>
      <c r="MW17" s="3"/>
      <c r="MX17" s="3"/>
      <c r="MY17" s="3"/>
      <c r="MZ17" s="3"/>
      <c r="NA17" s="3"/>
      <c r="NB17" s="6" t="s">
        <v>56</v>
      </c>
      <c r="ND17" s="3"/>
      <c r="NE17" s="3"/>
      <c r="NF17" s="3">
        <v>25</v>
      </c>
      <c r="NG17" s="3"/>
      <c r="NH17" s="3">
        <v>25</v>
      </c>
      <c r="NI17" s="3">
        <v>25</v>
      </c>
      <c r="NJ17" s="3"/>
      <c r="NK17" s="3"/>
      <c r="NL17" s="3"/>
      <c r="NM17" s="3"/>
      <c r="NN17" s="3"/>
      <c r="NO17" s="3"/>
      <c r="NP17" s="3"/>
      <c r="NQ17" s="3"/>
      <c r="NR17" s="6" t="s">
        <v>56</v>
      </c>
      <c r="NT17" s="3"/>
      <c r="NU17" s="3"/>
      <c r="NV17" s="3"/>
      <c r="NW17" s="3">
        <v>19</v>
      </c>
      <c r="NX17" s="3">
        <v>15</v>
      </c>
      <c r="NY17" s="3">
        <v>13</v>
      </c>
      <c r="NZ17" s="3">
        <v>12</v>
      </c>
      <c r="OA17" s="3">
        <v>10</v>
      </c>
      <c r="OB17" s="3">
        <v>12</v>
      </c>
      <c r="OC17" s="3">
        <v>11</v>
      </c>
      <c r="OD17" s="3">
        <v>11</v>
      </c>
      <c r="OE17" s="3">
        <v>8</v>
      </c>
      <c r="OF17" s="3">
        <v>5</v>
      </c>
      <c r="OG17" s="6" t="s">
        <v>56</v>
      </c>
      <c r="OH17" s="2">
        <v>5</v>
      </c>
      <c r="OI17" s="3">
        <v>7</v>
      </c>
      <c r="OJ17" s="3">
        <v>7</v>
      </c>
      <c r="OK17" s="3">
        <v>5</v>
      </c>
      <c r="OL17" s="3">
        <v>6</v>
      </c>
      <c r="OM17" s="3">
        <v>5</v>
      </c>
      <c r="ON17" s="3">
        <v>5</v>
      </c>
      <c r="OO17" s="3">
        <v>5</v>
      </c>
      <c r="OP17" s="3">
        <v>4</v>
      </c>
      <c r="OQ17" s="3">
        <v>4</v>
      </c>
      <c r="OR17" s="3">
        <v>3</v>
      </c>
      <c r="OS17" s="3">
        <v>3</v>
      </c>
      <c r="OT17" s="3">
        <v>2</v>
      </c>
      <c r="OU17" s="3">
        <v>2</v>
      </c>
      <c r="OV17" s="3">
        <v>6</v>
      </c>
      <c r="OW17" s="6" t="s">
        <v>56</v>
      </c>
      <c r="OX17" s="2">
        <v>5</v>
      </c>
      <c r="OY17" s="3">
        <v>6</v>
      </c>
      <c r="OZ17" s="3">
        <v>6</v>
      </c>
      <c r="PA17" s="3">
        <v>6</v>
      </c>
      <c r="PB17" s="3">
        <v>6</v>
      </c>
      <c r="PC17" s="3">
        <v>10</v>
      </c>
      <c r="PD17" s="3">
        <v>8</v>
      </c>
      <c r="PE17" s="3">
        <v>7</v>
      </c>
      <c r="PF17" s="3">
        <v>7</v>
      </c>
      <c r="PG17" s="3">
        <v>8</v>
      </c>
      <c r="PH17" s="3">
        <v>7</v>
      </c>
      <c r="PI17" s="3">
        <v>8</v>
      </c>
      <c r="PJ17" s="3">
        <v>8</v>
      </c>
      <c r="PK17" s="3">
        <v>9</v>
      </c>
      <c r="PL17" s="3">
        <v>16</v>
      </c>
      <c r="PM17" s="6" t="s">
        <v>56</v>
      </c>
    </row>
    <row r="18" spans="1:429" ht="15" customHeight="1" x14ac:dyDescent="0.25">
      <c r="A18" s="21" t="s">
        <v>79</v>
      </c>
      <c r="B18" s="13">
        <f>MIN(D18:PM18)</f>
        <v>5</v>
      </c>
      <c r="C18" s="13">
        <f>COUNT(D18:PM18)</f>
        <v>28</v>
      </c>
      <c r="S18" s="6"/>
      <c r="AJ18" s="6"/>
      <c r="AZ18" s="6"/>
      <c r="BP18" s="6"/>
      <c r="CH18" s="6"/>
      <c r="CY18" s="6"/>
      <c r="DO18" s="6"/>
      <c r="EE18" s="6"/>
      <c r="EV18" s="6"/>
      <c r="FL18" s="6"/>
      <c r="GB18" s="6"/>
      <c r="GR18" s="6"/>
      <c r="HH18" s="6"/>
      <c r="HX18" s="6"/>
      <c r="IN18" s="6"/>
      <c r="JD18" s="6"/>
      <c r="JE18" s="2">
        <v>22</v>
      </c>
      <c r="JS18" s="6" t="s">
        <v>56</v>
      </c>
      <c r="KI18" s="6"/>
      <c r="KY18" s="6"/>
      <c r="LN18" s="6"/>
      <c r="LS18" s="2">
        <v>25</v>
      </c>
      <c r="LT18" s="2">
        <v>23</v>
      </c>
      <c r="LU18" s="2">
        <v>13</v>
      </c>
      <c r="LV18" s="2">
        <v>10</v>
      </c>
      <c r="LW18" s="2">
        <v>5</v>
      </c>
      <c r="LX18" s="2">
        <v>5</v>
      </c>
      <c r="LY18" s="2">
        <v>11</v>
      </c>
      <c r="LZ18" s="2">
        <v>11</v>
      </c>
      <c r="MA18" s="2">
        <v>9</v>
      </c>
      <c r="MB18" s="2">
        <v>6</v>
      </c>
      <c r="MC18" s="2">
        <v>12</v>
      </c>
      <c r="MD18" s="6" t="s">
        <v>56</v>
      </c>
      <c r="MM18" s="6"/>
      <c r="NB18" s="6"/>
      <c r="NR18" s="6"/>
      <c r="OG18" s="6"/>
      <c r="OQ18" s="2">
        <v>25</v>
      </c>
      <c r="OS18" s="2">
        <v>25</v>
      </c>
      <c r="OT18" s="2">
        <v>24</v>
      </c>
      <c r="OU18" s="2">
        <v>23</v>
      </c>
      <c r="OV18" s="2">
        <v>22</v>
      </c>
      <c r="OW18" s="6" t="s">
        <v>56</v>
      </c>
      <c r="OX18" s="2">
        <v>13</v>
      </c>
      <c r="OY18" s="2">
        <v>20</v>
      </c>
      <c r="OZ18" s="2">
        <v>20</v>
      </c>
      <c r="PA18" s="2">
        <v>20</v>
      </c>
      <c r="PB18" s="2">
        <v>19</v>
      </c>
      <c r="PC18" s="2">
        <v>22</v>
      </c>
      <c r="PD18" s="2">
        <v>21</v>
      </c>
      <c r="PF18" s="2">
        <v>23</v>
      </c>
      <c r="PH18" s="2">
        <v>24</v>
      </c>
      <c r="PK18" s="2">
        <v>23</v>
      </c>
      <c r="PL18" s="2">
        <v>17</v>
      </c>
      <c r="PM18" s="6" t="s">
        <v>56</v>
      </c>
    </row>
    <row r="19" spans="1:429" ht="15" customHeight="1" x14ac:dyDescent="0.25">
      <c r="A19" s="21" t="s">
        <v>418</v>
      </c>
      <c r="B19" s="13">
        <f>MIN(D19:PM19)</f>
        <v>6</v>
      </c>
      <c r="C19" s="13">
        <f>COUNT(D19:PM19)</f>
        <v>45</v>
      </c>
      <c r="D19" s="3">
        <v>14</v>
      </c>
      <c r="E19" s="3">
        <v>15</v>
      </c>
      <c r="F19" s="3">
        <v>17</v>
      </c>
      <c r="G19" s="3">
        <v>12</v>
      </c>
      <c r="H19" s="3">
        <v>17</v>
      </c>
      <c r="I19" s="3">
        <v>16</v>
      </c>
      <c r="J19" s="3">
        <v>16</v>
      </c>
      <c r="K19" s="3">
        <v>20</v>
      </c>
      <c r="L19" s="3">
        <v>20</v>
      </c>
      <c r="M19" s="3">
        <v>18</v>
      </c>
      <c r="N19" s="3">
        <v>15</v>
      </c>
      <c r="O19" s="3">
        <v>11</v>
      </c>
      <c r="P19" s="3">
        <v>11</v>
      </c>
      <c r="Q19" s="3">
        <v>16</v>
      </c>
      <c r="R19" s="3">
        <v>22</v>
      </c>
      <c r="S19" s="6" t="s">
        <v>56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>
        <v>6</v>
      </c>
      <c r="AJ19" s="6" t="s">
        <v>56</v>
      </c>
      <c r="AK19" s="3">
        <v>17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>
        <v>22</v>
      </c>
      <c r="AZ19" s="6" t="s">
        <v>56</v>
      </c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6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6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6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6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6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6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6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6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6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6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6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6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6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6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6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6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6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6"/>
      <c r="ME19" s="3"/>
      <c r="MF19" s="3"/>
      <c r="MG19" s="3"/>
      <c r="MH19" s="3"/>
      <c r="MI19" s="3"/>
      <c r="MJ19" s="3"/>
      <c r="MK19" s="3"/>
      <c r="ML19" s="3"/>
      <c r="MM19" s="6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6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6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6"/>
      <c r="OH19" s="3"/>
      <c r="OI19" s="3">
        <v>20</v>
      </c>
      <c r="OJ19" s="3">
        <v>16</v>
      </c>
      <c r="OK19" s="3">
        <v>12</v>
      </c>
      <c r="OL19" s="3">
        <v>10</v>
      </c>
      <c r="OM19" s="3">
        <v>20</v>
      </c>
      <c r="ON19" s="3">
        <v>18</v>
      </c>
      <c r="OO19" s="3">
        <v>14</v>
      </c>
      <c r="OP19" s="3">
        <v>14</v>
      </c>
      <c r="OQ19" s="3">
        <v>14</v>
      </c>
      <c r="OR19" s="3">
        <v>14</v>
      </c>
      <c r="OS19" s="3">
        <v>14</v>
      </c>
      <c r="OT19" s="3">
        <v>14</v>
      </c>
      <c r="OU19" s="3">
        <v>18</v>
      </c>
      <c r="OV19" s="3">
        <v>14</v>
      </c>
      <c r="OW19" s="6" t="s">
        <v>56</v>
      </c>
      <c r="OX19" s="3"/>
      <c r="OY19" s="3"/>
      <c r="OZ19" s="3">
        <v>24</v>
      </c>
      <c r="PA19" s="3">
        <v>18</v>
      </c>
      <c r="PB19" s="3">
        <v>16</v>
      </c>
      <c r="PC19" s="3">
        <v>12</v>
      </c>
      <c r="PD19" s="3">
        <v>12</v>
      </c>
      <c r="PE19" s="3">
        <v>10</v>
      </c>
      <c r="PF19" s="3">
        <v>8</v>
      </c>
      <c r="PG19" s="3">
        <v>7</v>
      </c>
      <c r="PH19" s="3">
        <v>10</v>
      </c>
      <c r="PI19" s="3">
        <v>9</v>
      </c>
      <c r="PJ19" s="3">
        <v>13</v>
      </c>
      <c r="PK19" s="3">
        <v>16</v>
      </c>
      <c r="PL19" s="3">
        <v>18</v>
      </c>
      <c r="PM19" s="6" t="s">
        <v>56</v>
      </c>
    </row>
    <row r="20" spans="1:429" ht="15" customHeight="1" x14ac:dyDescent="0.25">
      <c r="A20" s="21" t="s">
        <v>142</v>
      </c>
      <c r="B20" s="13">
        <f>MIN(D20:PM20)</f>
        <v>1</v>
      </c>
      <c r="C20" s="13">
        <f>COUNT(D20:PM20)</f>
        <v>140</v>
      </c>
      <c r="D20" s="3"/>
      <c r="E20" s="3">
        <v>25</v>
      </c>
      <c r="F20" s="3">
        <v>21</v>
      </c>
      <c r="G20" s="3">
        <v>13</v>
      </c>
      <c r="H20" s="3">
        <v>14</v>
      </c>
      <c r="I20" s="3">
        <v>14</v>
      </c>
      <c r="J20" s="3">
        <v>13</v>
      </c>
      <c r="K20" s="3">
        <v>18</v>
      </c>
      <c r="L20" s="3">
        <v>14</v>
      </c>
      <c r="M20" s="3">
        <v>20</v>
      </c>
      <c r="N20" s="3"/>
      <c r="O20" s="3"/>
      <c r="P20" s="3"/>
      <c r="Q20" s="3">
        <v>25</v>
      </c>
      <c r="R20" s="3">
        <v>5</v>
      </c>
      <c r="S20" s="6" t="s">
        <v>56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6"/>
      <c r="AK20" s="3"/>
      <c r="AL20" s="3">
        <v>23</v>
      </c>
      <c r="AM20" s="3">
        <v>21</v>
      </c>
      <c r="AN20" s="3">
        <v>25</v>
      </c>
      <c r="AO20" s="3">
        <v>24</v>
      </c>
      <c r="AP20" s="3">
        <v>23</v>
      </c>
      <c r="AQ20" s="3">
        <v>18</v>
      </c>
      <c r="AR20" s="3">
        <v>11</v>
      </c>
      <c r="AS20" s="3">
        <v>6</v>
      </c>
      <c r="AT20" s="3">
        <v>5</v>
      </c>
      <c r="AU20" s="3">
        <v>5</v>
      </c>
      <c r="AV20" s="3">
        <v>3</v>
      </c>
      <c r="AW20" s="3">
        <v>8</v>
      </c>
      <c r="AX20" s="3">
        <v>6</v>
      </c>
      <c r="AY20" s="3">
        <v>19</v>
      </c>
      <c r="AZ20" s="6" t="s">
        <v>56</v>
      </c>
      <c r="BA20" s="3"/>
      <c r="BB20" s="3">
        <v>19</v>
      </c>
      <c r="BC20" s="3">
        <v>18</v>
      </c>
      <c r="BD20" s="3">
        <v>13</v>
      </c>
      <c r="BE20" s="3">
        <v>13</v>
      </c>
      <c r="BF20" s="3">
        <v>18</v>
      </c>
      <c r="BG20" s="3">
        <v>18</v>
      </c>
      <c r="BH20" s="3">
        <v>15</v>
      </c>
      <c r="BI20" s="3">
        <v>19</v>
      </c>
      <c r="BJ20" s="3">
        <v>18</v>
      </c>
      <c r="BK20" s="3">
        <v>17</v>
      </c>
      <c r="BL20" s="3">
        <v>16</v>
      </c>
      <c r="BM20" s="3">
        <v>14</v>
      </c>
      <c r="BN20" s="3">
        <v>13</v>
      </c>
      <c r="BO20" s="3">
        <v>14</v>
      </c>
      <c r="BP20" s="6" t="s">
        <v>56</v>
      </c>
      <c r="BQ20" s="3">
        <v>13</v>
      </c>
      <c r="BR20" s="3">
        <v>11</v>
      </c>
      <c r="BS20" s="3">
        <v>10</v>
      </c>
      <c r="BT20" s="3">
        <v>7</v>
      </c>
      <c r="BU20" s="3">
        <v>7</v>
      </c>
      <c r="BV20" s="3">
        <v>7</v>
      </c>
      <c r="BW20" s="3">
        <v>6</v>
      </c>
      <c r="BX20" s="3">
        <v>5</v>
      </c>
      <c r="BY20" s="3">
        <v>5</v>
      </c>
      <c r="BZ20" s="3">
        <v>2</v>
      </c>
      <c r="CA20" s="3">
        <v>2</v>
      </c>
      <c r="CB20" s="3">
        <v>2</v>
      </c>
      <c r="CC20" s="3">
        <v>2</v>
      </c>
      <c r="CD20" s="3">
        <v>2</v>
      </c>
      <c r="CE20" s="3">
        <v>2</v>
      </c>
      <c r="CF20" s="3">
        <v>3</v>
      </c>
      <c r="CG20" s="3">
        <v>5</v>
      </c>
      <c r="CH20" s="6" t="s">
        <v>56</v>
      </c>
      <c r="CI20" s="3">
        <v>2</v>
      </c>
      <c r="CJ20" s="3">
        <v>2</v>
      </c>
      <c r="CK20" s="3">
        <v>10</v>
      </c>
      <c r="CL20" s="3">
        <v>17</v>
      </c>
      <c r="CM20" s="3">
        <v>15</v>
      </c>
      <c r="CN20" s="3">
        <v>16</v>
      </c>
      <c r="CO20" s="3">
        <v>14</v>
      </c>
      <c r="CP20" s="3">
        <v>12</v>
      </c>
      <c r="CQ20" s="3">
        <v>7</v>
      </c>
      <c r="CR20" s="3">
        <v>4</v>
      </c>
      <c r="CS20" s="3">
        <v>3</v>
      </c>
      <c r="CT20" s="3">
        <v>4</v>
      </c>
      <c r="CU20" s="3">
        <v>4</v>
      </c>
      <c r="CV20" s="3">
        <v>4</v>
      </c>
      <c r="CW20" s="3">
        <v>4</v>
      </c>
      <c r="CX20" s="3">
        <v>3</v>
      </c>
      <c r="CY20" s="6" t="s">
        <v>56</v>
      </c>
      <c r="CZ20" s="3">
        <v>4</v>
      </c>
      <c r="DA20" s="3">
        <v>3</v>
      </c>
      <c r="DB20" s="3">
        <v>2</v>
      </c>
      <c r="DC20" s="3">
        <v>1</v>
      </c>
      <c r="DD20" s="3">
        <v>1</v>
      </c>
      <c r="DE20" s="3">
        <v>1</v>
      </c>
      <c r="DF20" s="3">
        <v>1</v>
      </c>
      <c r="DG20" s="3">
        <v>1</v>
      </c>
      <c r="DH20" s="3">
        <v>1</v>
      </c>
      <c r="DI20" s="3">
        <v>1</v>
      </c>
      <c r="DJ20" s="3">
        <v>1</v>
      </c>
      <c r="DK20" s="3">
        <v>1</v>
      </c>
      <c r="DL20" s="3">
        <v>1</v>
      </c>
      <c r="DM20" s="3">
        <v>1</v>
      </c>
      <c r="DN20" s="3">
        <v>2</v>
      </c>
      <c r="DO20" s="6" t="s">
        <v>82</v>
      </c>
      <c r="DP20" s="3">
        <v>6</v>
      </c>
      <c r="DQ20" s="3">
        <v>3</v>
      </c>
      <c r="DR20" s="3">
        <v>6</v>
      </c>
      <c r="DS20" s="3">
        <v>6</v>
      </c>
      <c r="DT20" s="3">
        <v>6</v>
      </c>
      <c r="DU20" s="3">
        <v>6</v>
      </c>
      <c r="DV20" s="3">
        <v>5</v>
      </c>
      <c r="DW20" s="3">
        <v>5</v>
      </c>
      <c r="DX20" s="3">
        <v>5</v>
      </c>
      <c r="DY20" s="3">
        <v>4</v>
      </c>
      <c r="DZ20" s="3">
        <v>4</v>
      </c>
      <c r="EA20" s="3">
        <v>4</v>
      </c>
      <c r="EB20" s="3">
        <v>8</v>
      </c>
      <c r="EC20" s="3">
        <v>8</v>
      </c>
      <c r="ED20" s="3">
        <v>9</v>
      </c>
      <c r="EE20" s="6" t="s">
        <v>56</v>
      </c>
      <c r="EF20" s="3">
        <v>17</v>
      </c>
      <c r="EG20" s="3">
        <v>12</v>
      </c>
      <c r="EH20" s="3">
        <v>9</v>
      </c>
      <c r="EI20" s="3">
        <v>8</v>
      </c>
      <c r="EJ20" s="3">
        <v>13</v>
      </c>
      <c r="EK20" s="3">
        <v>15</v>
      </c>
      <c r="EL20" s="3">
        <v>15</v>
      </c>
      <c r="EM20" s="3">
        <v>15</v>
      </c>
      <c r="EN20" s="3">
        <v>13</v>
      </c>
      <c r="EO20" s="3">
        <v>11</v>
      </c>
      <c r="EP20" s="3">
        <v>11</v>
      </c>
      <c r="EQ20" s="3">
        <v>15</v>
      </c>
      <c r="ER20" s="3">
        <v>12</v>
      </c>
      <c r="ES20" s="3">
        <v>13</v>
      </c>
      <c r="ET20" s="3">
        <v>17</v>
      </c>
      <c r="EU20" s="3"/>
      <c r="EV20" s="6" t="s">
        <v>56</v>
      </c>
      <c r="EW20" s="3"/>
      <c r="EX20" s="3">
        <v>25</v>
      </c>
      <c r="EY20" s="3">
        <v>21</v>
      </c>
      <c r="EZ20" s="3">
        <v>16</v>
      </c>
      <c r="FA20" s="3">
        <v>14</v>
      </c>
      <c r="FB20" s="3">
        <v>20</v>
      </c>
      <c r="FC20" s="3">
        <v>15</v>
      </c>
      <c r="FD20" s="3"/>
      <c r="FE20" s="3"/>
      <c r="FF20" s="3"/>
      <c r="FG20" s="3"/>
      <c r="FH20" s="3"/>
      <c r="FI20" s="3"/>
      <c r="FJ20" s="3"/>
      <c r="FK20" s="3"/>
      <c r="FL20" s="6" t="s">
        <v>56</v>
      </c>
      <c r="FM20" s="3">
        <v>13</v>
      </c>
      <c r="FN20" s="3">
        <v>17</v>
      </c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6" t="s">
        <v>56</v>
      </c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6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6"/>
      <c r="HI20" s="3"/>
      <c r="HJ20" s="3"/>
      <c r="HK20" s="3">
        <v>23</v>
      </c>
      <c r="HL20" s="3">
        <v>19</v>
      </c>
      <c r="HM20" s="3">
        <v>16</v>
      </c>
      <c r="HN20" s="3">
        <v>15</v>
      </c>
      <c r="HO20" s="3">
        <v>13</v>
      </c>
      <c r="HP20" s="3">
        <v>13</v>
      </c>
      <c r="HQ20" s="3">
        <v>13</v>
      </c>
      <c r="HR20" s="3">
        <v>14</v>
      </c>
      <c r="HS20" s="3">
        <v>14</v>
      </c>
      <c r="HT20" s="3">
        <v>12</v>
      </c>
      <c r="HU20" s="3">
        <v>9</v>
      </c>
      <c r="HV20" s="3">
        <v>8</v>
      </c>
      <c r="HW20" s="3">
        <v>25</v>
      </c>
      <c r="HX20" s="6" t="s">
        <v>56</v>
      </c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6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6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6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6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6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6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6"/>
      <c r="ME20" s="3"/>
      <c r="MF20" s="3"/>
      <c r="MG20" s="3"/>
      <c r="MH20" s="3"/>
      <c r="MI20" s="3"/>
      <c r="MJ20" s="3"/>
      <c r="MK20" s="3"/>
      <c r="ML20" s="3"/>
      <c r="MM20" s="6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6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6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6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6"/>
      <c r="OX20" s="3"/>
      <c r="OY20" s="3"/>
      <c r="OZ20" s="3"/>
      <c r="PA20" s="3"/>
      <c r="PB20" s="3"/>
      <c r="PC20" s="3"/>
      <c r="PD20" s="3"/>
      <c r="PE20" s="3"/>
      <c r="PF20" s="3"/>
      <c r="PG20" s="3">
        <v>25</v>
      </c>
      <c r="PH20" s="3"/>
      <c r="PI20" s="3"/>
      <c r="PJ20" s="3"/>
      <c r="PK20" s="3"/>
      <c r="PL20" s="3">
        <v>19</v>
      </c>
      <c r="PM20" s="6" t="s">
        <v>56</v>
      </c>
    </row>
    <row r="21" spans="1:429" ht="15" customHeight="1" x14ac:dyDescent="0.25">
      <c r="A21" s="21" t="s">
        <v>81</v>
      </c>
      <c r="B21" s="13">
        <f>MIN(D21:PM21)</f>
        <v>2</v>
      </c>
      <c r="C21" s="13">
        <f>COUNT(D21:PM21)</f>
        <v>187</v>
      </c>
      <c r="D21" s="2">
        <v>12</v>
      </c>
      <c r="E21" s="2">
        <v>9</v>
      </c>
      <c r="F21" s="2">
        <v>7</v>
      </c>
      <c r="G21" s="2">
        <v>6</v>
      </c>
      <c r="H21" s="2">
        <v>6</v>
      </c>
      <c r="I21" s="2">
        <v>7</v>
      </c>
      <c r="J21" s="2">
        <v>6</v>
      </c>
      <c r="K21" s="2">
        <v>5</v>
      </c>
      <c r="L21" s="2">
        <v>5</v>
      </c>
      <c r="M21" s="2">
        <v>4</v>
      </c>
      <c r="N21" s="2">
        <v>4</v>
      </c>
      <c r="O21" s="2">
        <v>4</v>
      </c>
      <c r="P21" s="2">
        <v>3</v>
      </c>
      <c r="Q21" s="2">
        <v>3</v>
      </c>
      <c r="R21" s="2">
        <v>2</v>
      </c>
      <c r="S21" s="6" t="s">
        <v>56</v>
      </c>
      <c r="T21" s="2">
        <v>2</v>
      </c>
      <c r="U21" s="2">
        <v>2</v>
      </c>
      <c r="V21" s="2">
        <v>2</v>
      </c>
      <c r="W21" s="2">
        <v>7</v>
      </c>
      <c r="X21" s="2">
        <v>5</v>
      </c>
      <c r="Y21" s="2">
        <v>5</v>
      </c>
      <c r="Z21" s="2">
        <v>4</v>
      </c>
      <c r="AA21" s="2">
        <v>3</v>
      </c>
      <c r="AB21" s="2">
        <v>9</v>
      </c>
      <c r="AC21" s="2">
        <v>7</v>
      </c>
      <c r="AD21" s="2">
        <v>7</v>
      </c>
      <c r="AE21" s="2">
        <v>5</v>
      </c>
      <c r="AF21" s="2">
        <v>5</v>
      </c>
      <c r="AG21" s="2">
        <v>3</v>
      </c>
      <c r="AH21" s="2">
        <v>3</v>
      </c>
      <c r="AI21" s="2">
        <v>4</v>
      </c>
      <c r="AJ21" s="6" t="s">
        <v>56</v>
      </c>
      <c r="AK21" s="2">
        <v>10</v>
      </c>
      <c r="AL21" s="2">
        <v>21</v>
      </c>
      <c r="AZ21" s="6" t="s">
        <v>56</v>
      </c>
      <c r="BA21" s="2">
        <v>11</v>
      </c>
      <c r="BB21" s="2">
        <v>9</v>
      </c>
      <c r="BC21" s="2">
        <v>6</v>
      </c>
      <c r="BD21" s="2">
        <v>6</v>
      </c>
      <c r="BE21" s="2">
        <v>10</v>
      </c>
      <c r="BF21" s="2">
        <v>10</v>
      </c>
      <c r="BG21" s="2">
        <v>10</v>
      </c>
      <c r="BH21" s="2">
        <v>8</v>
      </c>
      <c r="BI21" s="2">
        <v>14</v>
      </c>
      <c r="BJ21" s="2">
        <v>14</v>
      </c>
      <c r="BK21" s="2">
        <v>18</v>
      </c>
      <c r="BL21" s="2">
        <v>15</v>
      </c>
      <c r="BM21" s="2">
        <v>15</v>
      </c>
      <c r="BN21" s="2">
        <v>17</v>
      </c>
      <c r="BO21" s="2">
        <v>18</v>
      </c>
      <c r="BP21" s="6" t="s">
        <v>56</v>
      </c>
      <c r="BQ21" s="2">
        <v>22</v>
      </c>
      <c r="BR21" s="2">
        <v>17</v>
      </c>
      <c r="BS21" s="2">
        <v>15</v>
      </c>
      <c r="BT21" s="2">
        <v>16</v>
      </c>
      <c r="BU21" s="2">
        <v>12</v>
      </c>
      <c r="BV21" s="2">
        <v>12</v>
      </c>
      <c r="BW21" s="2">
        <v>9</v>
      </c>
      <c r="BX21" s="2">
        <v>10</v>
      </c>
      <c r="BY21" s="2">
        <v>9</v>
      </c>
      <c r="BZ21" s="2">
        <v>20</v>
      </c>
      <c r="CA21" s="2">
        <v>22</v>
      </c>
      <c r="CB21" s="2">
        <v>23</v>
      </c>
      <c r="CC21" s="2">
        <v>18</v>
      </c>
      <c r="CD21" s="2">
        <v>12</v>
      </c>
      <c r="CE21" s="2">
        <v>16</v>
      </c>
      <c r="CF21" s="2">
        <v>25</v>
      </c>
      <c r="CG21" s="2">
        <v>22</v>
      </c>
      <c r="CH21" s="6" t="s">
        <v>56</v>
      </c>
      <c r="CW21" s="2">
        <v>25</v>
      </c>
      <c r="CY21" s="6" t="s">
        <v>56</v>
      </c>
      <c r="CZ21" s="2">
        <v>20</v>
      </c>
      <c r="DA21" s="2">
        <v>14</v>
      </c>
      <c r="DB21" s="2">
        <v>9</v>
      </c>
      <c r="DC21" s="2">
        <v>10</v>
      </c>
      <c r="DD21" s="2">
        <v>6</v>
      </c>
      <c r="DE21" s="2">
        <v>13</v>
      </c>
      <c r="DF21" s="2">
        <v>12</v>
      </c>
      <c r="DG21" s="2">
        <v>12</v>
      </c>
      <c r="DH21" s="2">
        <v>8</v>
      </c>
      <c r="DI21" s="2">
        <v>8</v>
      </c>
      <c r="DJ21" s="2">
        <v>8</v>
      </c>
      <c r="DK21" s="2">
        <v>8</v>
      </c>
      <c r="DL21" s="2">
        <v>10</v>
      </c>
      <c r="DM21" s="2">
        <v>12</v>
      </c>
      <c r="DN21" s="2">
        <v>9</v>
      </c>
      <c r="DO21" s="6" t="s">
        <v>56</v>
      </c>
      <c r="DP21" s="2">
        <v>9</v>
      </c>
      <c r="DQ21" s="2">
        <v>10</v>
      </c>
      <c r="DR21" s="2">
        <v>8</v>
      </c>
      <c r="DS21" s="2">
        <v>8</v>
      </c>
      <c r="DT21" s="2">
        <v>8</v>
      </c>
      <c r="DU21" s="2">
        <v>8</v>
      </c>
      <c r="DV21" s="2">
        <v>6</v>
      </c>
      <c r="DW21" s="2">
        <v>12</v>
      </c>
      <c r="DX21" s="2">
        <v>18</v>
      </c>
      <c r="DY21" s="2">
        <v>22</v>
      </c>
      <c r="DZ21" s="2">
        <v>20</v>
      </c>
      <c r="EA21" s="2">
        <v>22</v>
      </c>
      <c r="EE21" s="6" t="s">
        <v>56</v>
      </c>
      <c r="EJ21" s="2">
        <v>25</v>
      </c>
      <c r="EK21" s="2">
        <v>20</v>
      </c>
      <c r="EL21" s="2">
        <v>19</v>
      </c>
      <c r="EM21" s="2">
        <v>17</v>
      </c>
      <c r="EN21" s="2">
        <v>24</v>
      </c>
      <c r="EO21" s="2">
        <v>25</v>
      </c>
      <c r="EP21" s="2">
        <v>19</v>
      </c>
      <c r="EQ21" s="2">
        <v>17</v>
      </c>
      <c r="ER21" s="2">
        <v>13</v>
      </c>
      <c r="ES21" s="2">
        <v>11</v>
      </c>
      <c r="ET21" s="2">
        <v>10</v>
      </c>
      <c r="EU21" s="2">
        <v>15</v>
      </c>
      <c r="EV21" s="6" t="s">
        <v>56</v>
      </c>
      <c r="EW21" s="2">
        <v>12</v>
      </c>
      <c r="EX21" s="2">
        <v>14</v>
      </c>
      <c r="FL21" s="6" t="s">
        <v>56</v>
      </c>
      <c r="GB21" s="6"/>
      <c r="GR21" s="6"/>
      <c r="HH21" s="6"/>
      <c r="HX21" s="6"/>
      <c r="IM21" s="2">
        <v>19</v>
      </c>
      <c r="IN21" s="6" t="s">
        <v>56</v>
      </c>
      <c r="IO21" s="2">
        <v>16</v>
      </c>
      <c r="JD21" s="6" t="s">
        <v>56</v>
      </c>
      <c r="JE21" s="2">
        <v>25</v>
      </c>
      <c r="JS21" s="6" t="s">
        <v>56</v>
      </c>
      <c r="KI21" s="6"/>
      <c r="KY21" s="6"/>
      <c r="LA21" s="2">
        <v>24</v>
      </c>
      <c r="LB21" s="2">
        <v>24</v>
      </c>
      <c r="LC21" s="2">
        <v>19</v>
      </c>
      <c r="LD21" s="2">
        <v>20</v>
      </c>
      <c r="LN21" s="6" t="s">
        <v>56</v>
      </c>
      <c r="LP21" s="2">
        <v>22</v>
      </c>
      <c r="LQ21" s="2">
        <v>20</v>
      </c>
      <c r="LR21" s="2">
        <v>18</v>
      </c>
      <c r="LS21" s="2">
        <v>14</v>
      </c>
      <c r="LT21" s="2">
        <v>14</v>
      </c>
      <c r="LU21" s="2">
        <v>12</v>
      </c>
      <c r="LV21" s="2">
        <v>11</v>
      </c>
      <c r="LW21" s="2">
        <v>14</v>
      </c>
      <c r="LX21" s="2">
        <v>12</v>
      </c>
      <c r="LY21" s="2">
        <v>12</v>
      </c>
      <c r="LZ21" s="2">
        <v>12</v>
      </c>
      <c r="MA21" s="2">
        <v>10</v>
      </c>
      <c r="MB21" s="2">
        <v>9</v>
      </c>
      <c r="MC21" s="2">
        <v>5</v>
      </c>
      <c r="MD21" s="6" t="s">
        <v>56</v>
      </c>
      <c r="MM21" s="6"/>
      <c r="MN21" s="2">
        <v>21</v>
      </c>
      <c r="MO21" s="3">
        <v>21</v>
      </c>
      <c r="MP21" s="3">
        <v>20</v>
      </c>
      <c r="MQ21" s="3">
        <v>16</v>
      </c>
      <c r="MR21" s="3">
        <v>17</v>
      </c>
      <c r="MS21" s="3">
        <v>15</v>
      </c>
      <c r="MT21" s="3">
        <v>11</v>
      </c>
      <c r="MU21" s="3">
        <v>14</v>
      </c>
      <c r="MV21" s="3">
        <v>12</v>
      </c>
      <c r="MW21" s="3">
        <v>10</v>
      </c>
      <c r="MX21" s="3">
        <v>10</v>
      </c>
      <c r="MY21" s="3">
        <v>14</v>
      </c>
      <c r="MZ21" s="3">
        <v>10</v>
      </c>
      <c r="NA21" s="3">
        <v>14</v>
      </c>
      <c r="NB21" s="6" t="s">
        <v>56</v>
      </c>
      <c r="NC21" s="2">
        <v>12</v>
      </c>
      <c r="ND21" s="3">
        <v>10</v>
      </c>
      <c r="NE21" s="3">
        <v>8</v>
      </c>
      <c r="NF21" s="3">
        <v>8</v>
      </c>
      <c r="NG21" s="3">
        <v>8</v>
      </c>
      <c r="NH21" s="3">
        <v>7</v>
      </c>
      <c r="NI21" s="3">
        <v>7</v>
      </c>
      <c r="NJ21" s="3">
        <v>12</v>
      </c>
      <c r="NK21" s="3">
        <v>10</v>
      </c>
      <c r="NL21" s="3">
        <v>14</v>
      </c>
      <c r="NM21" s="3">
        <v>19</v>
      </c>
      <c r="NN21" s="3">
        <v>12</v>
      </c>
      <c r="NO21" s="3">
        <v>17</v>
      </c>
      <c r="NP21" s="3">
        <v>22</v>
      </c>
      <c r="NQ21" s="3"/>
      <c r="NR21" s="6" t="s">
        <v>56</v>
      </c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>
        <v>22</v>
      </c>
      <c r="OG21" s="6" t="s">
        <v>56</v>
      </c>
      <c r="OH21" s="2">
        <v>19</v>
      </c>
      <c r="OI21" s="3">
        <v>21</v>
      </c>
      <c r="OJ21" s="3">
        <v>19</v>
      </c>
      <c r="OK21" s="3">
        <v>20</v>
      </c>
      <c r="OL21" s="3">
        <v>20</v>
      </c>
      <c r="OM21" s="3">
        <v>14</v>
      </c>
      <c r="ON21" s="3">
        <v>12</v>
      </c>
      <c r="OO21" s="3">
        <v>11</v>
      </c>
      <c r="OP21" s="3">
        <v>11</v>
      </c>
      <c r="OQ21" s="3">
        <v>11</v>
      </c>
      <c r="OR21" s="3">
        <v>10</v>
      </c>
      <c r="OS21" s="3">
        <v>9</v>
      </c>
      <c r="OT21" s="3">
        <v>7</v>
      </c>
      <c r="OU21" s="3">
        <v>7</v>
      </c>
      <c r="OV21" s="3">
        <v>9</v>
      </c>
      <c r="OW21" s="6" t="s">
        <v>56</v>
      </c>
      <c r="OX21" s="2">
        <v>9</v>
      </c>
      <c r="OY21" s="3">
        <v>15</v>
      </c>
      <c r="OZ21" s="3">
        <v>21</v>
      </c>
      <c r="PA21" s="3">
        <v>21</v>
      </c>
      <c r="PB21" s="3">
        <v>23</v>
      </c>
      <c r="PC21" s="3">
        <v>20</v>
      </c>
      <c r="PD21" s="3">
        <v>17</v>
      </c>
      <c r="PE21" s="3">
        <v>16</v>
      </c>
      <c r="PF21" s="3">
        <v>14</v>
      </c>
      <c r="PG21" s="3">
        <v>14</v>
      </c>
      <c r="PH21" s="3">
        <v>12</v>
      </c>
      <c r="PI21" s="3">
        <v>12</v>
      </c>
      <c r="PJ21" s="3">
        <v>11</v>
      </c>
      <c r="PK21" s="3">
        <v>13</v>
      </c>
      <c r="PL21" s="3">
        <v>20</v>
      </c>
      <c r="PM21" s="6" t="s">
        <v>56</v>
      </c>
    </row>
    <row r="22" spans="1:429" ht="15" customHeight="1" x14ac:dyDescent="0.25">
      <c r="A22" s="21" t="s">
        <v>260</v>
      </c>
      <c r="B22" s="13">
        <f>MIN(D22:PM22)</f>
        <v>12</v>
      </c>
      <c r="C22" s="13">
        <f>COUNT(D22:PM22)</f>
        <v>27</v>
      </c>
      <c r="S22" s="6"/>
      <c r="AJ22" s="6"/>
      <c r="AZ22" s="6"/>
      <c r="BP22" s="6"/>
      <c r="CH22" s="6"/>
      <c r="CY22" s="6"/>
      <c r="DN22" s="2">
        <v>25</v>
      </c>
      <c r="DO22" s="6" t="s">
        <v>56</v>
      </c>
      <c r="EE22" s="6"/>
      <c r="EG22" s="2">
        <v>25</v>
      </c>
      <c r="EH22" s="2">
        <v>19</v>
      </c>
      <c r="EV22" s="6" t="s">
        <v>56</v>
      </c>
      <c r="FL22" s="6"/>
      <c r="GB22" s="6"/>
      <c r="GR22" s="6"/>
      <c r="HH22" s="6"/>
      <c r="HX22" s="6"/>
      <c r="IN22" s="6"/>
      <c r="JD22" s="6"/>
      <c r="JS22" s="6"/>
      <c r="KI22" s="6"/>
      <c r="KY22" s="6"/>
      <c r="LN22" s="6"/>
      <c r="MD22" s="6"/>
      <c r="MM22" s="6"/>
      <c r="NB22" s="6"/>
      <c r="NR22" s="6"/>
      <c r="NY22" s="2">
        <v>25</v>
      </c>
      <c r="NZ22" s="2">
        <v>24</v>
      </c>
      <c r="OA22" s="2">
        <v>20</v>
      </c>
      <c r="OB22" s="2">
        <v>20</v>
      </c>
      <c r="OC22" s="2">
        <v>19</v>
      </c>
      <c r="OD22" s="2">
        <v>19</v>
      </c>
      <c r="OE22" s="2">
        <v>13</v>
      </c>
      <c r="OF22" s="2">
        <v>23</v>
      </c>
      <c r="OG22" s="6" t="s">
        <v>56</v>
      </c>
      <c r="OH22" s="2">
        <v>21</v>
      </c>
      <c r="OI22" s="2">
        <v>13</v>
      </c>
      <c r="OW22" s="6" t="s">
        <v>56</v>
      </c>
      <c r="OY22" s="2">
        <v>24</v>
      </c>
      <c r="OZ22" s="2">
        <v>16</v>
      </c>
      <c r="PA22" s="2">
        <v>14</v>
      </c>
      <c r="PB22" s="2">
        <v>14</v>
      </c>
      <c r="PC22" s="2">
        <v>21</v>
      </c>
      <c r="PD22" s="2">
        <v>20</v>
      </c>
      <c r="PE22" s="2">
        <v>20</v>
      </c>
      <c r="PF22" s="2">
        <v>16</v>
      </c>
      <c r="PG22" s="2">
        <v>16</v>
      </c>
      <c r="PH22" s="2">
        <v>15</v>
      </c>
      <c r="PI22" s="2">
        <v>13</v>
      </c>
      <c r="PJ22" s="2">
        <v>12</v>
      </c>
      <c r="PK22" s="2">
        <v>14</v>
      </c>
      <c r="PL22" s="2">
        <v>21</v>
      </c>
      <c r="PM22" s="6" t="s">
        <v>56</v>
      </c>
    </row>
    <row r="23" spans="1:429" ht="15" customHeight="1" x14ac:dyDescent="0.25">
      <c r="A23" s="21" t="s">
        <v>361</v>
      </c>
      <c r="B23" s="13">
        <f>MIN(D23:PM23)</f>
        <v>18</v>
      </c>
      <c r="C23" s="13">
        <f>COUNT(D23:PM23)</f>
        <v>10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6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6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6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6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6"/>
      <c r="CI23" s="3"/>
      <c r="CJ23" s="3"/>
      <c r="CK23" s="3"/>
      <c r="CL23" s="3"/>
      <c r="CM23" s="3"/>
      <c r="CN23" s="3">
        <v>25</v>
      </c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6" t="s">
        <v>56</v>
      </c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6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6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6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6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6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6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6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6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6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6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6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6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6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6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6"/>
      <c r="ME23" s="3"/>
      <c r="MF23" s="3"/>
      <c r="MG23" s="3"/>
      <c r="MH23" s="3"/>
      <c r="MI23" s="3"/>
      <c r="MJ23" s="3"/>
      <c r="MK23" s="3"/>
      <c r="ML23" s="3"/>
      <c r="MM23" s="6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6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6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6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6"/>
      <c r="OX23" s="3"/>
      <c r="OY23" s="3"/>
      <c r="OZ23" s="3"/>
      <c r="PA23" s="3"/>
      <c r="PB23" s="3"/>
      <c r="PC23" s="3"/>
      <c r="PD23" s="3">
        <v>24</v>
      </c>
      <c r="PE23" s="3">
        <v>22</v>
      </c>
      <c r="PF23" s="3">
        <v>20</v>
      </c>
      <c r="PG23" s="3">
        <v>19</v>
      </c>
      <c r="PH23" s="3">
        <v>19</v>
      </c>
      <c r="PI23" s="3">
        <v>20</v>
      </c>
      <c r="PJ23" s="3">
        <v>18</v>
      </c>
      <c r="PK23" s="3">
        <v>18</v>
      </c>
      <c r="PL23" s="3">
        <v>22</v>
      </c>
      <c r="PM23" s="6" t="s">
        <v>56</v>
      </c>
    </row>
    <row r="24" spans="1:429" ht="15" customHeight="1" x14ac:dyDescent="0.25">
      <c r="A24" s="21" t="s">
        <v>11</v>
      </c>
      <c r="B24" s="13">
        <f>MIN(D24:PM24)</f>
        <v>2</v>
      </c>
      <c r="C24" s="13">
        <f>COUNT(D24:PM24)</f>
        <v>102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6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6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6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6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6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6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6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6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6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6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6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6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6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6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6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6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6"/>
      <c r="JT24" s="3"/>
      <c r="JU24" s="3"/>
      <c r="JV24" s="3"/>
      <c r="JW24" s="3"/>
      <c r="JX24" s="3"/>
      <c r="JY24" s="3"/>
      <c r="JZ24" s="3">
        <v>25</v>
      </c>
      <c r="KA24" s="3">
        <v>24</v>
      </c>
      <c r="KB24" s="3"/>
      <c r="KC24" s="3"/>
      <c r="KD24" s="3">
        <v>23</v>
      </c>
      <c r="KE24" s="3">
        <v>22</v>
      </c>
      <c r="KF24" s="3">
        <v>18</v>
      </c>
      <c r="KG24" s="3">
        <v>15</v>
      </c>
      <c r="KH24" s="3">
        <v>17</v>
      </c>
      <c r="KI24" s="6" t="s">
        <v>56</v>
      </c>
      <c r="KJ24" s="3">
        <v>9</v>
      </c>
      <c r="KK24" s="3">
        <v>6</v>
      </c>
      <c r="KL24" s="3">
        <v>6</v>
      </c>
      <c r="KM24" s="3">
        <v>6</v>
      </c>
      <c r="KN24" s="3">
        <v>6</v>
      </c>
      <c r="KO24" s="3">
        <v>9</v>
      </c>
      <c r="KP24" s="3">
        <v>11</v>
      </c>
      <c r="KQ24" s="3">
        <v>11</v>
      </c>
      <c r="KR24" s="3">
        <v>11</v>
      </c>
      <c r="KS24" s="3">
        <v>9</v>
      </c>
      <c r="KT24" s="3">
        <v>7</v>
      </c>
      <c r="KU24" s="3">
        <v>6</v>
      </c>
      <c r="KV24" s="3">
        <v>6</v>
      </c>
      <c r="KW24" s="3">
        <v>7</v>
      </c>
      <c r="KX24" s="3">
        <v>9</v>
      </c>
      <c r="KY24" s="6" t="s">
        <v>56</v>
      </c>
      <c r="KZ24" s="3">
        <v>9</v>
      </c>
      <c r="LA24" s="3">
        <v>13</v>
      </c>
      <c r="LB24" s="3">
        <v>11</v>
      </c>
      <c r="LC24" s="3">
        <v>11</v>
      </c>
      <c r="LD24" s="3">
        <v>11</v>
      </c>
      <c r="LE24" s="3">
        <v>11</v>
      </c>
      <c r="LF24" s="3">
        <v>10</v>
      </c>
      <c r="LG24" s="3">
        <v>10</v>
      </c>
      <c r="LH24" s="3">
        <v>8</v>
      </c>
      <c r="LI24" s="3">
        <v>5</v>
      </c>
      <c r="LJ24" s="3">
        <v>5</v>
      </c>
      <c r="LK24" s="3">
        <v>5</v>
      </c>
      <c r="LL24" s="3">
        <v>5</v>
      </c>
      <c r="LM24" s="3">
        <v>7</v>
      </c>
      <c r="LN24" s="6" t="s">
        <v>56</v>
      </c>
      <c r="LO24" s="3">
        <v>11</v>
      </c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>
        <v>23</v>
      </c>
      <c r="MA24" s="3">
        <v>24</v>
      </c>
      <c r="MB24" s="3">
        <v>23</v>
      </c>
      <c r="MC24" s="3">
        <v>13</v>
      </c>
      <c r="MD24" s="6" t="s">
        <v>56</v>
      </c>
      <c r="ME24" s="3">
        <v>5</v>
      </c>
      <c r="MF24" s="3">
        <v>6</v>
      </c>
      <c r="MG24" s="3">
        <v>5</v>
      </c>
      <c r="MH24" s="3">
        <v>3</v>
      </c>
      <c r="MI24" s="3">
        <v>3</v>
      </c>
      <c r="MJ24" s="3">
        <v>3</v>
      </c>
      <c r="MK24" s="3">
        <v>3</v>
      </c>
      <c r="ML24" s="3">
        <v>3</v>
      </c>
      <c r="MM24" s="6" t="s">
        <v>56</v>
      </c>
      <c r="MN24" s="3">
        <v>3</v>
      </c>
      <c r="MO24" s="3">
        <v>7</v>
      </c>
      <c r="MP24" s="3">
        <v>7</v>
      </c>
      <c r="MQ24" s="3">
        <v>7</v>
      </c>
      <c r="MR24" s="3">
        <v>7</v>
      </c>
      <c r="MS24" s="3">
        <v>6</v>
      </c>
      <c r="MT24" s="3">
        <v>5</v>
      </c>
      <c r="MU24" s="3">
        <v>4</v>
      </c>
      <c r="MV24" s="3">
        <v>2</v>
      </c>
      <c r="MW24" s="3">
        <v>2</v>
      </c>
      <c r="MX24" s="3">
        <v>3</v>
      </c>
      <c r="MY24" s="3">
        <v>3</v>
      </c>
      <c r="MZ24" s="3">
        <v>5</v>
      </c>
      <c r="NA24" s="3">
        <v>2</v>
      </c>
      <c r="NB24" s="6" t="s">
        <v>56</v>
      </c>
      <c r="NC24" s="3">
        <v>8</v>
      </c>
      <c r="ND24" s="3">
        <v>20</v>
      </c>
      <c r="NE24" s="3">
        <v>18</v>
      </c>
      <c r="NF24" s="3">
        <v>16</v>
      </c>
      <c r="NG24" s="3">
        <v>10</v>
      </c>
      <c r="NH24" s="3">
        <v>13</v>
      </c>
      <c r="NI24" s="3">
        <v>11</v>
      </c>
      <c r="NJ24" s="3">
        <v>13</v>
      </c>
      <c r="NK24" s="3">
        <v>11</v>
      </c>
      <c r="NL24" s="3">
        <v>12</v>
      </c>
      <c r="NM24" s="3">
        <v>18</v>
      </c>
      <c r="NN24" s="3">
        <v>15</v>
      </c>
      <c r="NO24" s="3">
        <v>13</v>
      </c>
      <c r="NP24" s="3">
        <v>14</v>
      </c>
      <c r="NQ24" s="3">
        <v>14</v>
      </c>
      <c r="NR24" s="6" t="s">
        <v>56</v>
      </c>
      <c r="NS24" s="3">
        <v>17</v>
      </c>
      <c r="NT24" s="3">
        <v>20</v>
      </c>
      <c r="NU24" s="3">
        <v>17</v>
      </c>
      <c r="NV24" s="3">
        <v>17</v>
      </c>
      <c r="NW24" s="3"/>
      <c r="NX24" s="3"/>
      <c r="NY24" s="3"/>
      <c r="NZ24" s="3"/>
      <c r="OA24" s="3"/>
      <c r="OB24" s="3"/>
      <c r="OC24" s="3"/>
      <c r="OD24" s="3"/>
      <c r="OE24" s="3"/>
      <c r="OF24" s="3">
        <v>25</v>
      </c>
      <c r="OG24" s="6" t="s">
        <v>56</v>
      </c>
      <c r="OH24" s="3">
        <v>23</v>
      </c>
      <c r="OI24" s="3"/>
      <c r="OJ24" s="3"/>
      <c r="OK24" s="3"/>
      <c r="OL24" s="3"/>
      <c r="OM24" s="3">
        <v>24</v>
      </c>
      <c r="ON24" s="3">
        <v>17</v>
      </c>
      <c r="OO24" s="3">
        <v>13</v>
      </c>
      <c r="OP24" s="3">
        <v>13</v>
      </c>
      <c r="OQ24" s="3">
        <v>12</v>
      </c>
      <c r="OR24" s="3">
        <v>11</v>
      </c>
      <c r="OS24" s="3">
        <v>11</v>
      </c>
      <c r="OT24" s="3">
        <v>11</v>
      </c>
      <c r="OU24" s="3">
        <v>13</v>
      </c>
      <c r="OV24" s="3">
        <v>17</v>
      </c>
      <c r="OW24" s="6" t="s">
        <v>56</v>
      </c>
      <c r="OX24" s="3"/>
      <c r="OY24" s="3"/>
      <c r="OZ24" s="3"/>
      <c r="PA24" s="3"/>
      <c r="PB24" s="3"/>
      <c r="PC24" s="3"/>
      <c r="PD24" s="3"/>
      <c r="PE24" s="3">
        <v>25</v>
      </c>
      <c r="PF24" s="3">
        <v>21</v>
      </c>
      <c r="PG24" s="3">
        <v>20</v>
      </c>
      <c r="PH24" s="3">
        <v>20</v>
      </c>
      <c r="PI24" s="3">
        <v>18</v>
      </c>
      <c r="PJ24" s="3">
        <v>21</v>
      </c>
      <c r="PK24" s="3">
        <v>24</v>
      </c>
      <c r="PL24" s="3">
        <v>23</v>
      </c>
      <c r="PM24" s="6" t="s">
        <v>56</v>
      </c>
    </row>
    <row r="25" spans="1:429" ht="15" customHeight="1" x14ac:dyDescent="0.25">
      <c r="A25" s="21" t="s">
        <v>280</v>
      </c>
      <c r="B25" s="13">
        <f>MIN(D25:PM25)</f>
        <v>2</v>
      </c>
      <c r="C25" s="13">
        <f>COUNT(D25:PM25)</f>
        <v>171</v>
      </c>
      <c r="D25" s="3"/>
      <c r="E25" s="3"/>
      <c r="F25" s="3"/>
      <c r="G25" s="3"/>
      <c r="H25" s="3">
        <v>21</v>
      </c>
      <c r="I25" s="3">
        <v>17</v>
      </c>
      <c r="J25" s="3">
        <v>15</v>
      </c>
      <c r="K25" s="3">
        <v>12</v>
      </c>
      <c r="L25" s="3">
        <v>12</v>
      </c>
      <c r="M25" s="3">
        <v>15</v>
      </c>
      <c r="N25" s="3">
        <v>12</v>
      </c>
      <c r="O25" s="3">
        <v>9</v>
      </c>
      <c r="P25" s="3">
        <v>8</v>
      </c>
      <c r="Q25" s="3">
        <v>6</v>
      </c>
      <c r="R25" s="3">
        <v>6</v>
      </c>
      <c r="S25" s="6" t="s">
        <v>56</v>
      </c>
      <c r="T25" s="3">
        <v>9</v>
      </c>
      <c r="U25" s="3">
        <v>8</v>
      </c>
      <c r="V25" s="3">
        <v>7</v>
      </c>
      <c r="W25" s="3">
        <v>5</v>
      </c>
      <c r="X25" s="3">
        <v>16</v>
      </c>
      <c r="Y25" s="3">
        <v>17</v>
      </c>
      <c r="Z25" s="3"/>
      <c r="AA25" s="3"/>
      <c r="AB25" s="3">
        <v>24</v>
      </c>
      <c r="AC25" s="3">
        <v>25</v>
      </c>
      <c r="AD25" s="3">
        <v>25</v>
      </c>
      <c r="AE25" s="3">
        <v>16</v>
      </c>
      <c r="AF25" s="3">
        <v>17</v>
      </c>
      <c r="AG25" s="3">
        <v>24</v>
      </c>
      <c r="AH25" s="3">
        <v>19</v>
      </c>
      <c r="AI25" s="3">
        <v>14</v>
      </c>
      <c r="AJ25" s="6" t="s">
        <v>56</v>
      </c>
      <c r="AK25" s="3">
        <v>21</v>
      </c>
      <c r="AL25" s="3">
        <v>13</v>
      </c>
      <c r="AM25" s="3">
        <v>11</v>
      </c>
      <c r="AN25" s="3">
        <v>11</v>
      </c>
      <c r="AO25" s="3">
        <v>9</v>
      </c>
      <c r="AP25" s="3">
        <v>7</v>
      </c>
      <c r="AQ25" s="3">
        <v>7</v>
      </c>
      <c r="AR25" s="3">
        <v>6</v>
      </c>
      <c r="AS25" s="3">
        <v>5</v>
      </c>
      <c r="AT25" s="3">
        <v>3</v>
      </c>
      <c r="AU25" s="3">
        <v>2</v>
      </c>
      <c r="AV25" s="3">
        <v>7</v>
      </c>
      <c r="AW25" s="3">
        <v>5</v>
      </c>
      <c r="AX25" s="3">
        <v>5</v>
      </c>
      <c r="AY25" s="3">
        <v>13</v>
      </c>
      <c r="AZ25" s="6" t="s">
        <v>56</v>
      </c>
      <c r="BA25" s="3">
        <v>6</v>
      </c>
      <c r="BB25" s="3">
        <v>7</v>
      </c>
      <c r="BC25" s="3">
        <v>5</v>
      </c>
      <c r="BD25" s="3">
        <v>5</v>
      </c>
      <c r="BE25" s="3">
        <v>5</v>
      </c>
      <c r="BF25" s="3">
        <v>4</v>
      </c>
      <c r="BG25" s="3">
        <v>4</v>
      </c>
      <c r="BH25" s="3">
        <v>2</v>
      </c>
      <c r="BI25" s="3">
        <v>2</v>
      </c>
      <c r="BJ25" s="3">
        <v>2</v>
      </c>
      <c r="BK25" s="3">
        <v>3</v>
      </c>
      <c r="BL25" s="3">
        <v>3</v>
      </c>
      <c r="BM25" s="3">
        <v>4</v>
      </c>
      <c r="BN25" s="3">
        <v>4</v>
      </c>
      <c r="BO25" s="3">
        <v>7</v>
      </c>
      <c r="BP25" s="6" t="s">
        <v>56</v>
      </c>
      <c r="BQ25" s="3">
        <v>16</v>
      </c>
      <c r="BR25" s="3">
        <v>21</v>
      </c>
      <c r="BS25" s="3">
        <v>21</v>
      </c>
      <c r="BT25" s="3">
        <v>21</v>
      </c>
      <c r="BU25" s="3">
        <v>20</v>
      </c>
      <c r="BV25" s="3">
        <v>20</v>
      </c>
      <c r="BW25" s="3">
        <v>18</v>
      </c>
      <c r="BX25" s="3">
        <v>16</v>
      </c>
      <c r="BY25" s="3">
        <v>12</v>
      </c>
      <c r="BZ25" s="3">
        <v>19</v>
      </c>
      <c r="CA25" s="3">
        <v>17</v>
      </c>
      <c r="CB25" s="3">
        <v>15</v>
      </c>
      <c r="CC25" s="3">
        <v>9</v>
      </c>
      <c r="CD25" s="3">
        <v>10</v>
      </c>
      <c r="CE25" s="3">
        <v>7</v>
      </c>
      <c r="CF25" s="3">
        <v>10</v>
      </c>
      <c r="CG25" s="3">
        <v>10</v>
      </c>
      <c r="CH25" s="6" t="s">
        <v>56</v>
      </c>
      <c r="CI25" s="3">
        <v>6</v>
      </c>
      <c r="CJ25" s="3">
        <v>4</v>
      </c>
      <c r="CK25" s="3">
        <v>3</v>
      </c>
      <c r="CL25" s="3">
        <v>3</v>
      </c>
      <c r="CM25" s="3">
        <v>3</v>
      </c>
      <c r="CN25" s="3">
        <v>8</v>
      </c>
      <c r="CO25" s="3">
        <v>7</v>
      </c>
      <c r="CP25" s="3">
        <v>5</v>
      </c>
      <c r="CQ25" s="3">
        <v>4</v>
      </c>
      <c r="CR25" s="3">
        <v>12</v>
      </c>
      <c r="CS25" s="3">
        <v>9</v>
      </c>
      <c r="CT25" s="3">
        <v>8</v>
      </c>
      <c r="CU25" s="3">
        <v>13</v>
      </c>
      <c r="CV25" s="3">
        <v>12</v>
      </c>
      <c r="CW25" s="3">
        <v>15</v>
      </c>
      <c r="CX25" s="3">
        <v>23</v>
      </c>
      <c r="CY25" s="6" t="s">
        <v>56</v>
      </c>
      <c r="CZ25" s="3">
        <v>24</v>
      </c>
      <c r="DA25" s="3">
        <v>17</v>
      </c>
      <c r="DB25" s="3">
        <v>15</v>
      </c>
      <c r="DC25" s="3">
        <v>13</v>
      </c>
      <c r="DD25" s="3">
        <v>25</v>
      </c>
      <c r="DE25" s="3"/>
      <c r="DF25" s="3"/>
      <c r="DG25" s="3">
        <v>23</v>
      </c>
      <c r="DH25" s="3">
        <v>20</v>
      </c>
      <c r="DI25" s="3">
        <v>17</v>
      </c>
      <c r="DJ25" s="3">
        <v>13</v>
      </c>
      <c r="DK25" s="3">
        <v>15</v>
      </c>
      <c r="DL25" s="3">
        <v>22</v>
      </c>
      <c r="DM25" s="3"/>
      <c r="DN25" s="3"/>
      <c r="DO25" s="6" t="s">
        <v>56</v>
      </c>
      <c r="DP25" s="3">
        <v>7</v>
      </c>
      <c r="DQ25" s="3">
        <v>11</v>
      </c>
      <c r="DR25" s="3">
        <v>9</v>
      </c>
      <c r="DS25" s="3">
        <v>14</v>
      </c>
      <c r="DT25" s="3">
        <v>13</v>
      </c>
      <c r="DU25" s="3">
        <v>16</v>
      </c>
      <c r="DV25" s="3">
        <v>16</v>
      </c>
      <c r="DW25" s="3">
        <v>15</v>
      </c>
      <c r="DX25" s="3">
        <v>14</v>
      </c>
      <c r="DY25" s="3">
        <v>16</v>
      </c>
      <c r="DZ25" s="3">
        <v>16</v>
      </c>
      <c r="EA25" s="3">
        <v>13</v>
      </c>
      <c r="EB25" s="3">
        <v>13</v>
      </c>
      <c r="EC25" s="3">
        <v>18</v>
      </c>
      <c r="ED25" s="3"/>
      <c r="EE25" s="6" t="s">
        <v>56</v>
      </c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6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6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6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6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6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6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6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6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6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6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6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6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6"/>
      <c r="ME25" s="3">
        <v>8</v>
      </c>
      <c r="MF25" s="3">
        <v>9</v>
      </c>
      <c r="MG25" s="3">
        <v>9</v>
      </c>
      <c r="MH25" s="3">
        <v>8</v>
      </c>
      <c r="MI25" s="3">
        <v>7</v>
      </c>
      <c r="MJ25" s="3">
        <v>11</v>
      </c>
      <c r="MK25" s="3">
        <v>14</v>
      </c>
      <c r="ML25" s="3">
        <v>15</v>
      </c>
      <c r="MM25" s="6" t="s">
        <v>56</v>
      </c>
      <c r="MN25" s="3">
        <v>14</v>
      </c>
      <c r="MO25" s="3">
        <v>10</v>
      </c>
      <c r="MP25" s="3">
        <v>14</v>
      </c>
      <c r="MQ25" s="3">
        <v>20</v>
      </c>
      <c r="MR25" s="3">
        <v>21</v>
      </c>
      <c r="MS25" s="3">
        <v>19</v>
      </c>
      <c r="MT25" s="3">
        <v>17</v>
      </c>
      <c r="MU25" s="3">
        <v>22</v>
      </c>
      <c r="MV25" s="3"/>
      <c r="MW25" s="3"/>
      <c r="MX25" s="3">
        <v>25</v>
      </c>
      <c r="MY25" s="3">
        <v>25</v>
      </c>
      <c r="MZ25" s="3">
        <v>22</v>
      </c>
      <c r="NA25" s="3"/>
      <c r="NB25" s="6" t="s">
        <v>56</v>
      </c>
      <c r="NC25" s="3">
        <v>18</v>
      </c>
      <c r="ND25" s="3">
        <v>24</v>
      </c>
      <c r="NE25" s="3">
        <v>23</v>
      </c>
      <c r="NF25" s="3">
        <v>23</v>
      </c>
      <c r="NG25" s="3">
        <v>22</v>
      </c>
      <c r="NH25" s="3">
        <v>16</v>
      </c>
      <c r="NI25" s="3">
        <v>16</v>
      </c>
      <c r="NJ25" s="3">
        <v>15</v>
      </c>
      <c r="NK25" s="3">
        <v>13</v>
      </c>
      <c r="NL25" s="3">
        <v>8</v>
      </c>
      <c r="NM25" s="3">
        <v>8</v>
      </c>
      <c r="NN25" s="3">
        <v>8</v>
      </c>
      <c r="NO25" s="3">
        <v>8</v>
      </c>
      <c r="NP25" s="3">
        <v>12</v>
      </c>
      <c r="NQ25" s="3">
        <v>19</v>
      </c>
      <c r="NR25" s="6" t="s">
        <v>56</v>
      </c>
      <c r="NS25" s="3">
        <v>16</v>
      </c>
      <c r="NT25" s="3">
        <v>9</v>
      </c>
      <c r="NU25" s="3">
        <v>15</v>
      </c>
      <c r="NV25" s="3">
        <v>14</v>
      </c>
      <c r="NW25" s="3">
        <v>16</v>
      </c>
      <c r="NX25" s="3">
        <v>14</v>
      </c>
      <c r="NY25" s="3">
        <v>19</v>
      </c>
      <c r="NZ25" s="3">
        <v>19</v>
      </c>
      <c r="OA25" s="3">
        <v>16</v>
      </c>
      <c r="OB25" s="3">
        <v>15</v>
      </c>
      <c r="OC25" s="3">
        <v>16</v>
      </c>
      <c r="OD25" s="3">
        <v>16</v>
      </c>
      <c r="OE25" s="3">
        <v>10</v>
      </c>
      <c r="OF25" s="3">
        <v>12</v>
      </c>
      <c r="OG25" s="6" t="s">
        <v>56</v>
      </c>
      <c r="OH25" s="3">
        <v>25</v>
      </c>
      <c r="OI25" s="3">
        <v>15</v>
      </c>
      <c r="OJ25" s="3">
        <v>18</v>
      </c>
      <c r="OK25" s="3">
        <v>17</v>
      </c>
      <c r="OL25" s="3">
        <v>16</v>
      </c>
      <c r="OM25" s="3">
        <v>13</v>
      </c>
      <c r="ON25" s="3">
        <v>14</v>
      </c>
      <c r="OO25" s="3">
        <v>18</v>
      </c>
      <c r="OP25" s="3">
        <v>18</v>
      </c>
      <c r="OQ25" s="3"/>
      <c r="OR25" s="3"/>
      <c r="OS25" s="3"/>
      <c r="OT25" s="3"/>
      <c r="OU25" s="3"/>
      <c r="OV25" s="3"/>
      <c r="OW25" s="6" t="s">
        <v>56</v>
      </c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>
        <v>24</v>
      </c>
      <c r="PM25" s="6" t="s">
        <v>56</v>
      </c>
    </row>
    <row r="26" spans="1:429" ht="15" customHeight="1" x14ac:dyDescent="0.25">
      <c r="A26" s="21" t="s">
        <v>0</v>
      </c>
      <c r="B26" s="13">
        <f>MIN(D26:PM26)</f>
        <v>1</v>
      </c>
      <c r="C26" s="13">
        <f>COUNT(D26:PM26)</f>
        <v>158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6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6"/>
      <c r="BA26" s="3">
        <v>19</v>
      </c>
      <c r="BB26" s="3">
        <v>22</v>
      </c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6" t="s">
        <v>56</v>
      </c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6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6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6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6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6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6"/>
      <c r="FM26" s="3"/>
      <c r="FN26" s="3"/>
      <c r="FO26" s="3"/>
      <c r="FP26" s="3"/>
      <c r="FQ26" s="3"/>
      <c r="FR26" s="3"/>
      <c r="FS26" s="3">
        <v>15</v>
      </c>
      <c r="FT26" s="3">
        <v>14</v>
      </c>
      <c r="FU26" s="3">
        <v>14</v>
      </c>
      <c r="FV26" s="3">
        <v>15</v>
      </c>
      <c r="FW26" s="3">
        <v>15</v>
      </c>
      <c r="FX26" s="3">
        <v>12</v>
      </c>
      <c r="FY26" s="3">
        <v>12</v>
      </c>
      <c r="FZ26" s="3">
        <v>10</v>
      </c>
      <c r="GA26" s="3">
        <v>10</v>
      </c>
      <c r="GB26" s="6" t="s">
        <v>56</v>
      </c>
      <c r="GC26" s="3">
        <v>4</v>
      </c>
      <c r="GD26" s="3">
        <v>3</v>
      </c>
      <c r="GE26" s="3">
        <v>3</v>
      </c>
      <c r="GF26" s="3">
        <v>3</v>
      </c>
      <c r="GG26" s="3">
        <v>7</v>
      </c>
      <c r="GH26" s="3">
        <v>6</v>
      </c>
      <c r="GI26" s="3">
        <v>4</v>
      </c>
      <c r="GJ26" s="3">
        <v>5</v>
      </c>
      <c r="GK26" s="3">
        <v>11</v>
      </c>
      <c r="GL26" s="3">
        <v>10</v>
      </c>
      <c r="GM26" s="3">
        <v>8</v>
      </c>
      <c r="GN26" s="3">
        <v>13</v>
      </c>
      <c r="GO26" s="3">
        <v>12</v>
      </c>
      <c r="GP26" s="3">
        <v>11</v>
      </c>
      <c r="GQ26" s="3">
        <v>3</v>
      </c>
      <c r="GR26" s="6" t="s">
        <v>56</v>
      </c>
      <c r="GS26" s="3"/>
      <c r="GT26" s="3">
        <v>19</v>
      </c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6" t="s">
        <v>56</v>
      </c>
      <c r="HI26" s="3"/>
      <c r="HJ26" s="3"/>
      <c r="HK26" s="3"/>
      <c r="HL26" s="3"/>
      <c r="HM26" s="3"/>
      <c r="HN26" s="3">
        <v>25</v>
      </c>
      <c r="HO26" s="3">
        <v>23</v>
      </c>
      <c r="HP26" s="3">
        <v>16</v>
      </c>
      <c r="HQ26" s="3"/>
      <c r="HR26" s="3"/>
      <c r="HS26" s="3">
        <v>23</v>
      </c>
      <c r="HT26" s="3">
        <v>22</v>
      </c>
      <c r="HU26" s="3">
        <v>18</v>
      </c>
      <c r="HV26" s="3">
        <v>17</v>
      </c>
      <c r="HW26" s="3">
        <v>6</v>
      </c>
      <c r="HX26" s="6" t="s">
        <v>56</v>
      </c>
      <c r="HY26" s="3">
        <v>3</v>
      </c>
      <c r="HZ26" s="3">
        <v>11</v>
      </c>
      <c r="IA26" s="3">
        <v>15</v>
      </c>
      <c r="IB26" s="3">
        <v>23</v>
      </c>
      <c r="IC26" s="3"/>
      <c r="ID26" s="3">
        <v>21</v>
      </c>
      <c r="IE26" s="3">
        <v>21</v>
      </c>
      <c r="IF26" s="3">
        <v>18</v>
      </c>
      <c r="IG26" s="3">
        <v>17</v>
      </c>
      <c r="IH26" s="3">
        <v>13</v>
      </c>
      <c r="II26" s="3">
        <v>13</v>
      </c>
      <c r="IJ26" s="3">
        <v>14</v>
      </c>
      <c r="IK26" s="3">
        <v>20</v>
      </c>
      <c r="IL26" s="3">
        <v>20</v>
      </c>
      <c r="IM26" s="3">
        <v>15</v>
      </c>
      <c r="IN26" s="6" t="s">
        <v>56</v>
      </c>
      <c r="IO26" s="3">
        <v>18</v>
      </c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6" t="s">
        <v>56</v>
      </c>
      <c r="JE26" s="3"/>
      <c r="JF26" s="3"/>
      <c r="JG26" s="3"/>
      <c r="JH26" s="3"/>
      <c r="JI26" s="3"/>
      <c r="JJ26" s="3"/>
      <c r="JK26" s="3"/>
      <c r="JL26" s="3"/>
      <c r="JM26" s="3">
        <v>23</v>
      </c>
      <c r="JN26" s="3">
        <v>17</v>
      </c>
      <c r="JO26" s="3">
        <v>16</v>
      </c>
      <c r="JP26" s="3">
        <v>21</v>
      </c>
      <c r="JQ26" s="3">
        <v>23</v>
      </c>
      <c r="JR26" s="3">
        <v>18</v>
      </c>
      <c r="JS26" s="6" t="s">
        <v>56</v>
      </c>
      <c r="JT26" s="3">
        <v>15</v>
      </c>
      <c r="JU26" s="3">
        <v>13</v>
      </c>
      <c r="JV26" s="3">
        <v>11</v>
      </c>
      <c r="JW26" s="3">
        <v>10</v>
      </c>
      <c r="JX26" s="3">
        <v>10</v>
      </c>
      <c r="JY26" s="3">
        <v>7</v>
      </c>
      <c r="JZ26" s="3">
        <v>6</v>
      </c>
      <c r="KA26" s="3">
        <v>6</v>
      </c>
      <c r="KB26" s="3">
        <v>5</v>
      </c>
      <c r="KC26" s="3">
        <v>5</v>
      </c>
      <c r="KD26" s="3">
        <v>8</v>
      </c>
      <c r="KE26" s="3">
        <v>12</v>
      </c>
      <c r="KF26" s="3">
        <v>11</v>
      </c>
      <c r="KG26" s="3">
        <v>10</v>
      </c>
      <c r="KH26" s="3">
        <v>4</v>
      </c>
      <c r="KI26" s="6" t="s">
        <v>56</v>
      </c>
      <c r="KJ26" s="3">
        <v>2</v>
      </c>
      <c r="KK26" s="3">
        <v>2</v>
      </c>
      <c r="KL26" s="3">
        <v>2</v>
      </c>
      <c r="KM26" s="3">
        <v>2</v>
      </c>
      <c r="KN26" s="3">
        <v>2</v>
      </c>
      <c r="KO26" s="3">
        <v>6</v>
      </c>
      <c r="KP26" s="3">
        <v>13</v>
      </c>
      <c r="KQ26" s="3">
        <v>12</v>
      </c>
      <c r="KR26" s="3">
        <v>13</v>
      </c>
      <c r="KS26" s="3">
        <v>12</v>
      </c>
      <c r="KT26" s="3">
        <v>11</v>
      </c>
      <c r="KU26" s="3">
        <v>12</v>
      </c>
      <c r="KV26" s="3">
        <v>17</v>
      </c>
      <c r="KW26" s="3">
        <v>18</v>
      </c>
      <c r="KX26" s="3">
        <v>13</v>
      </c>
      <c r="KY26" s="6" t="s">
        <v>56</v>
      </c>
      <c r="KZ26" s="3">
        <v>20</v>
      </c>
      <c r="LA26" s="3">
        <v>11</v>
      </c>
      <c r="LB26" s="3">
        <v>16</v>
      </c>
      <c r="LC26" s="3">
        <v>16</v>
      </c>
      <c r="LD26" s="3">
        <v>16</v>
      </c>
      <c r="LE26" s="3">
        <v>23</v>
      </c>
      <c r="LF26" s="3">
        <v>25</v>
      </c>
      <c r="LG26" s="3"/>
      <c r="LH26" s="3"/>
      <c r="LI26" s="3"/>
      <c r="LJ26" s="3"/>
      <c r="LK26" s="3"/>
      <c r="LL26" s="3"/>
      <c r="LM26" s="3">
        <v>21</v>
      </c>
      <c r="LN26" s="6" t="s">
        <v>56</v>
      </c>
      <c r="LO26" s="3">
        <v>15</v>
      </c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>
        <v>24</v>
      </c>
      <c r="MC26" s="3">
        <v>16</v>
      </c>
      <c r="MD26" s="6" t="s">
        <v>56</v>
      </c>
      <c r="ME26" s="3"/>
      <c r="MF26" s="3"/>
      <c r="MG26" s="3"/>
      <c r="MH26" s="3"/>
      <c r="MI26" s="3"/>
      <c r="MJ26" s="3"/>
      <c r="MK26" s="3"/>
      <c r="ML26" s="3"/>
      <c r="MM26" s="6"/>
      <c r="MN26" s="3">
        <v>20</v>
      </c>
      <c r="MO26" s="2">
        <v>13</v>
      </c>
      <c r="MP26" s="2">
        <v>9</v>
      </c>
      <c r="MQ26" s="2">
        <v>6</v>
      </c>
      <c r="MR26" s="2">
        <v>2</v>
      </c>
      <c r="MS26" s="2">
        <v>2</v>
      </c>
      <c r="MT26" s="2">
        <v>2</v>
      </c>
      <c r="MU26" s="2">
        <v>2</v>
      </c>
      <c r="MV26" s="2">
        <v>1</v>
      </c>
      <c r="MW26" s="2">
        <v>1</v>
      </c>
      <c r="MX26" s="2">
        <v>1</v>
      </c>
      <c r="MY26" s="2">
        <v>1</v>
      </c>
      <c r="MZ26" s="2">
        <v>1</v>
      </c>
      <c r="NA26" s="2">
        <v>8</v>
      </c>
      <c r="NB26" s="6" t="s">
        <v>82</v>
      </c>
      <c r="NC26" s="3">
        <v>6</v>
      </c>
      <c r="ND26" s="2">
        <v>5</v>
      </c>
      <c r="NE26" s="2">
        <v>5</v>
      </c>
      <c r="NF26" s="2">
        <v>5</v>
      </c>
      <c r="NG26" s="2">
        <v>4</v>
      </c>
      <c r="NH26" s="2">
        <v>4</v>
      </c>
      <c r="NI26" s="2">
        <v>4</v>
      </c>
      <c r="NJ26" s="2">
        <v>3</v>
      </c>
      <c r="NK26" s="2">
        <v>3</v>
      </c>
      <c r="NL26" s="2">
        <v>3</v>
      </c>
      <c r="NM26" s="2">
        <v>1</v>
      </c>
      <c r="NN26" s="2">
        <v>1</v>
      </c>
      <c r="NO26" s="2">
        <v>1</v>
      </c>
      <c r="NP26" s="2">
        <v>1</v>
      </c>
      <c r="NQ26" s="2">
        <v>2</v>
      </c>
      <c r="NR26" s="6" t="s">
        <v>82</v>
      </c>
      <c r="NS26" s="3">
        <v>3</v>
      </c>
      <c r="NT26" s="2">
        <v>3</v>
      </c>
      <c r="NU26" s="2">
        <v>3</v>
      </c>
      <c r="NV26" s="2">
        <v>3</v>
      </c>
      <c r="NW26" s="2">
        <v>6</v>
      </c>
      <c r="NX26" s="2">
        <v>5</v>
      </c>
      <c r="NY26" s="2">
        <v>5</v>
      </c>
      <c r="NZ26" s="2">
        <v>5</v>
      </c>
      <c r="OA26" s="2">
        <v>4</v>
      </c>
      <c r="OB26" s="2">
        <v>5</v>
      </c>
      <c r="OC26" s="2">
        <v>4</v>
      </c>
      <c r="OD26" s="2">
        <v>4</v>
      </c>
      <c r="OE26" s="2">
        <v>4</v>
      </c>
      <c r="OF26" s="2">
        <v>14</v>
      </c>
      <c r="OG26" s="6" t="s">
        <v>56</v>
      </c>
      <c r="OH26" s="3">
        <v>9</v>
      </c>
      <c r="OI26" s="2">
        <v>9</v>
      </c>
      <c r="OJ26" s="2">
        <v>8</v>
      </c>
      <c r="OK26" s="2">
        <v>11</v>
      </c>
      <c r="OL26" s="2">
        <v>11</v>
      </c>
      <c r="OM26" s="2">
        <v>9</v>
      </c>
      <c r="ON26" s="2">
        <v>9</v>
      </c>
      <c r="OO26" s="2">
        <v>10</v>
      </c>
      <c r="OP26" s="2">
        <v>10</v>
      </c>
      <c r="OQ26" s="2">
        <v>10</v>
      </c>
      <c r="OR26" s="2">
        <v>9</v>
      </c>
      <c r="OS26" s="2">
        <v>8</v>
      </c>
      <c r="OT26" s="2">
        <v>8</v>
      </c>
      <c r="OU26" s="2">
        <v>9</v>
      </c>
      <c r="OV26" s="2">
        <v>18</v>
      </c>
      <c r="OW26" s="6" t="s">
        <v>56</v>
      </c>
      <c r="OX26" s="3">
        <v>20</v>
      </c>
      <c r="PD26" s="2">
        <v>25</v>
      </c>
      <c r="PL26" s="2">
        <v>25</v>
      </c>
      <c r="PM26" s="6" t="s">
        <v>56</v>
      </c>
    </row>
    <row r="27" spans="1:429" ht="15" customHeight="1" x14ac:dyDescent="0.25">
      <c r="A27" s="21" t="s">
        <v>336</v>
      </c>
      <c r="B27" s="13">
        <f>MIN(D27:PM27)</f>
        <v>13</v>
      </c>
      <c r="C27" s="13">
        <f>COUNT(D27:PM27)</f>
        <v>14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6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6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6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6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6"/>
      <c r="CI27" s="3"/>
      <c r="CJ27" s="3">
        <v>24</v>
      </c>
      <c r="CK27" s="3"/>
      <c r="CL27" s="3"/>
      <c r="CM27" s="3"/>
      <c r="CN27" s="3"/>
      <c r="CO27" s="3">
        <v>24</v>
      </c>
      <c r="CP27" s="3">
        <v>21</v>
      </c>
      <c r="CQ27" s="3">
        <v>19</v>
      </c>
      <c r="CR27" s="3">
        <v>21</v>
      </c>
      <c r="CS27" s="3">
        <v>19</v>
      </c>
      <c r="CT27" s="3">
        <v>17</v>
      </c>
      <c r="CU27" s="3">
        <v>14</v>
      </c>
      <c r="CV27" s="3">
        <v>16</v>
      </c>
      <c r="CW27" s="3">
        <v>20</v>
      </c>
      <c r="CX27" s="3">
        <v>13</v>
      </c>
      <c r="CY27" s="6" t="s">
        <v>56</v>
      </c>
      <c r="CZ27" s="3"/>
      <c r="DA27" s="3">
        <v>24</v>
      </c>
      <c r="DB27" s="3">
        <v>21</v>
      </c>
      <c r="DC27" s="3">
        <v>23</v>
      </c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6" t="s">
        <v>56</v>
      </c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6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6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6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6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6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6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6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6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6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6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6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6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6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6"/>
      <c r="ME27" s="3"/>
      <c r="MF27" s="3"/>
      <c r="MG27" s="3"/>
      <c r="MH27" s="3"/>
      <c r="MI27" s="3"/>
      <c r="MJ27" s="3"/>
      <c r="MK27" s="3"/>
      <c r="ML27" s="3"/>
      <c r="MM27" s="6" t="s">
        <v>56</v>
      </c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6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6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6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6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6"/>
    </row>
    <row r="28" spans="1:429" ht="15" customHeight="1" x14ac:dyDescent="0.25">
      <c r="A28" s="21" t="s">
        <v>42</v>
      </c>
      <c r="B28" s="13">
        <f>MIN(D28:PM28)</f>
        <v>9</v>
      </c>
      <c r="C28" s="13">
        <f>COUNT(D28:PM28)</f>
        <v>18</v>
      </c>
      <c r="S28" s="6"/>
      <c r="AJ28" s="6"/>
      <c r="AZ28" s="6"/>
      <c r="BP28" s="6"/>
      <c r="CH28" s="6"/>
      <c r="CY28" s="6"/>
      <c r="DO28" s="6"/>
      <c r="EE28" s="6"/>
      <c r="EV28" s="6"/>
      <c r="FL28" s="6"/>
      <c r="GB28" s="6"/>
      <c r="GR28" s="6"/>
      <c r="HH28" s="6"/>
      <c r="HX28" s="6"/>
      <c r="IN28" s="6"/>
      <c r="JD28" s="6"/>
      <c r="JH28" s="2">
        <v>22</v>
      </c>
      <c r="JI28" s="2">
        <v>15</v>
      </c>
      <c r="JJ28" s="2">
        <v>25</v>
      </c>
      <c r="JK28" s="2">
        <v>23</v>
      </c>
      <c r="JL28" s="2">
        <v>19</v>
      </c>
      <c r="JM28" s="2">
        <v>17</v>
      </c>
      <c r="JN28" s="2">
        <v>12</v>
      </c>
      <c r="JO28" s="2">
        <v>11</v>
      </c>
      <c r="JP28" s="2">
        <v>12</v>
      </c>
      <c r="JQ28" s="2">
        <v>9</v>
      </c>
      <c r="JR28" s="2">
        <v>10</v>
      </c>
      <c r="JS28" s="6" t="s">
        <v>56</v>
      </c>
      <c r="JT28" s="2">
        <v>11</v>
      </c>
      <c r="JU28" s="2">
        <v>18</v>
      </c>
      <c r="JV28" s="2">
        <v>20</v>
      </c>
      <c r="JW28" s="2">
        <v>20</v>
      </c>
      <c r="JX28" s="2">
        <v>19</v>
      </c>
      <c r="KI28" s="6" t="s">
        <v>56</v>
      </c>
      <c r="KY28" s="6"/>
      <c r="LN28" s="6"/>
      <c r="LU28" s="2">
        <v>24</v>
      </c>
      <c r="LX28" s="2">
        <v>24</v>
      </c>
      <c r="MD28" s="6" t="s">
        <v>56</v>
      </c>
      <c r="MM28" s="6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6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6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6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6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6"/>
    </row>
    <row r="29" spans="1:429" ht="15" customHeight="1" x14ac:dyDescent="0.25">
      <c r="A29" s="21" t="s">
        <v>453</v>
      </c>
      <c r="B29" s="13">
        <f>MIN(D29:PM29)</f>
        <v>20</v>
      </c>
      <c r="C29" s="13">
        <f>COUNT(D29:PM29)</f>
        <v>2</v>
      </c>
      <c r="S29" s="6"/>
      <c r="AC29" s="2">
        <v>24</v>
      </c>
      <c r="AD29" s="2">
        <v>20</v>
      </c>
      <c r="AJ29" s="6" t="s">
        <v>56</v>
      </c>
      <c r="AZ29" s="6"/>
      <c r="BP29" s="6"/>
      <c r="CH29" s="6"/>
      <c r="CY29" s="6"/>
      <c r="DO29" s="6"/>
      <c r="EE29" s="6"/>
      <c r="EV29" s="6"/>
      <c r="FL29" s="6"/>
      <c r="GB29" s="6"/>
      <c r="GR29" s="6"/>
      <c r="HH29" s="6"/>
      <c r="HX29" s="6"/>
      <c r="IN29" s="6"/>
      <c r="JD29" s="6"/>
      <c r="JS29" s="6"/>
      <c r="KI29" s="6"/>
      <c r="KY29" s="6"/>
      <c r="LN29" s="6"/>
      <c r="MD29" s="6"/>
      <c r="MM29" s="6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6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6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6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6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6"/>
    </row>
    <row r="30" spans="1:429" ht="15" customHeight="1" x14ac:dyDescent="0.25">
      <c r="A30" s="21" t="s">
        <v>486</v>
      </c>
      <c r="B30" s="13">
        <f>MIN(D30:PM30)</f>
        <v>1</v>
      </c>
      <c r="C30" s="13">
        <f>COUNT(D30:PM30)</f>
        <v>220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6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6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6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6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6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6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6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6"/>
      <c r="EF30" s="3"/>
      <c r="EG30" s="3"/>
      <c r="EH30" s="3"/>
      <c r="EI30" s="3"/>
      <c r="EJ30" s="3"/>
      <c r="EK30" s="3"/>
      <c r="EL30" s="9"/>
      <c r="EM30" s="3">
        <v>22</v>
      </c>
      <c r="EN30" s="3">
        <v>16</v>
      </c>
      <c r="EO30" s="3">
        <v>17</v>
      </c>
      <c r="EP30" s="3">
        <v>21</v>
      </c>
      <c r="EQ30" s="3">
        <v>20</v>
      </c>
      <c r="ER30" s="3">
        <v>14</v>
      </c>
      <c r="ES30" s="3">
        <v>14</v>
      </c>
      <c r="ET30" s="3">
        <v>14</v>
      </c>
      <c r="EU30" s="3">
        <v>13</v>
      </c>
      <c r="EV30" s="6" t="s">
        <v>56</v>
      </c>
      <c r="EW30" s="3">
        <v>21</v>
      </c>
      <c r="EX30" s="3">
        <v>13</v>
      </c>
      <c r="EY30" s="3">
        <v>12</v>
      </c>
      <c r="EZ30" s="3">
        <v>11</v>
      </c>
      <c r="FA30" s="3">
        <v>10</v>
      </c>
      <c r="FB30" s="3">
        <v>7</v>
      </c>
      <c r="FC30" s="3">
        <v>4</v>
      </c>
      <c r="FD30" s="3">
        <v>4</v>
      </c>
      <c r="FE30" s="3">
        <v>4</v>
      </c>
      <c r="FF30" s="3">
        <v>9</v>
      </c>
      <c r="FG30" s="3">
        <v>9</v>
      </c>
      <c r="FH30" s="3">
        <v>6</v>
      </c>
      <c r="FI30" s="3">
        <v>7</v>
      </c>
      <c r="FJ30" s="3">
        <v>11</v>
      </c>
      <c r="FK30" s="3">
        <v>6</v>
      </c>
      <c r="FL30" s="6" t="s">
        <v>56</v>
      </c>
      <c r="FM30" s="3">
        <v>2</v>
      </c>
      <c r="FN30" s="3">
        <v>2</v>
      </c>
      <c r="FO30" s="3">
        <v>2</v>
      </c>
      <c r="FP30" s="3">
        <v>2</v>
      </c>
      <c r="FQ30" s="3">
        <v>2</v>
      </c>
      <c r="FR30" s="3">
        <v>2</v>
      </c>
      <c r="FS30" s="3">
        <v>2</v>
      </c>
      <c r="FT30" s="3">
        <v>2</v>
      </c>
      <c r="FU30" s="3">
        <v>2</v>
      </c>
      <c r="FV30" s="3">
        <v>1</v>
      </c>
      <c r="FW30" s="3">
        <v>1</v>
      </c>
      <c r="FX30" s="3">
        <v>1</v>
      </c>
      <c r="FY30" s="3">
        <v>1</v>
      </c>
      <c r="FZ30" s="3">
        <v>1</v>
      </c>
      <c r="GA30" s="3">
        <v>3</v>
      </c>
      <c r="GB30" s="6" t="s">
        <v>82</v>
      </c>
      <c r="GC30" s="3">
        <v>1</v>
      </c>
      <c r="GD30" s="3">
        <v>1</v>
      </c>
      <c r="GE30" s="3">
        <v>1</v>
      </c>
      <c r="GF30" s="3">
        <v>1</v>
      </c>
      <c r="GG30" s="3">
        <v>1</v>
      </c>
      <c r="GH30" s="3">
        <v>1</v>
      </c>
      <c r="GI30" s="3">
        <v>1</v>
      </c>
      <c r="GJ30" s="3">
        <v>3</v>
      </c>
      <c r="GK30" s="3">
        <v>2</v>
      </c>
      <c r="GL30" s="3">
        <v>2</v>
      </c>
      <c r="GM30" s="3">
        <v>2</v>
      </c>
      <c r="GN30" s="3">
        <v>2</v>
      </c>
      <c r="GO30" s="3">
        <v>2</v>
      </c>
      <c r="GP30" s="3">
        <v>2</v>
      </c>
      <c r="GQ30" s="3">
        <v>1</v>
      </c>
      <c r="GR30" s="6" t="s">
        <v>82</v>
      </c>
      <c r="GS30" s="3">
        <v>1</v>
      </c>
      <c r="GT30" s="3">
        <v>1</v>
      </c>
      <c r="GU30" s="3">
        <v>1</v>
      </c>
      <c r="GV30" s="3">
        <v>1</v>
      </c>
      <c r="GW30" s="3">
        <v>1</v>
      </c>
      <c r="GX30" s="3">
        <v>1</v>
      </c>
      <c r="GY30" s="3">
        <v>1</v>
      </c>
      <c r="GZ30" s="3">
        <v>1</v>
      </c>
      <c r="HA30" s="3">
        <v>1</v>
      </c>
      <c r="HB30" s="3">
        <v>1</v>
      </c>
      <c r="HC30" s="3">
        <v>1</v>
      </c>
      <c r="HD30" s="3">
        <v>1</v>
      </c>
      <c r="HE30" s="3">
        <v>1</v>
      </c>
      <c r="HF30" s="3">
        <v>1</v>
      </c>
      <c r="HG30" s="3">
        <v>4</v>
      </c>
      <c r="HH30" s="6" t="s">
        <v>82</v>
      </c>
      <c r="HI30" s="3">
        <v>15</v>
      </c>
      <c r="HJ30" s="3">
        <v>11</v>
      </c>
      <c r="HK30" s="3">
        <v>9</v>
      </c>
      <c r="HL30" s="3">
        <v>9</v>
      </c>
      <c r="HM30" s="3">
        <v>9</v>
      </c>
      <c r="HN30" s="3">
        <v>7</v>
      </c>
      <c r="HO30" s="3">
        <v>6</v>
      </c>
      <c r="HP30" s="3">
        <v>4</v>
      </c>
      <c r="HQ30" s="3">
        <v>4</v>
      </c>
      <c r="HR30" s="3">
        <v>4</v>
      </c>
      <c r="HS30" s="3">
        <v>3</v>
      </c>
      <c r="HT30" s="3">
        <v>6</v>
      </c>
      <c r="HU30" s="3">
        <v>6</v>
      </c>
      <c r="HV30" s="3">
        <v>6</v>
      </c>
      <c r="HW30" s="3">
        <v>5</v>
      </c>
      <c r="HX30" s="6" t="s">
        <v>56</v>
      </c>
      <c r="HY30" s="3">
        <v>7</v>
      </c>
      <c r="HZ30" s="3">
        <v>5</v>
      </c>
      <c r="IA30" s="3">
        <v>4</v>
      </c>
      <c r="IB30" s="3">
        <v>4</v>
      </c>
      <c r="IC30" s="3">
        <v>3</v>
      </c>
      <c r="ID30" s="3">
        <v>3</v>
      </c>
      <c r="IE30" s="3">
        <v>3</v>
      </c>
      <c r="IF30" s="3">
        <v>10</v>
      </c>
      <c r="IG30" s="3">
        <v>13</v>
      </c>
      <c r="IH30" s="3">
        <v>12</v>
      </c>
      <c r="II30" s="3">
        <v>12</v>
      </c>
      <c r="IJ30" s="3">
        <v>9</v>
      </c>
      <c r="IK30" s="3">
        <v>9</v>
      </c>
      <c r="IL30" s="3">
        <v>11</v>
      </c>
      <c r="IM30" s="3">
        <v>12</v>
      </c>
      <c r="IN30" s="6" t="s">
        <v>56</v>
      </c>
      <c r="IO30" s="3">
        <v>2</v>
      </c>
      <c r="IP30" s="3">
        <v>2</v>
      </c>
      <c r="IQ30" s="3">
        <v>2</v>
      </c>
      <c r="IR30" s="3">
        <v>3</v>
      </c>
      <c r="IS30" s="3">
        <v>3</v>
      </c>
      <c r="IT30" s="3">
        <v>3</v>
      </c>
      <c r="IU30" s="3">
        <v>3</v>
      </c>
      <c r="IV30" s="3">
        <v>8</v>
      </c>
      <c r="IW30" s="3">
        <v>6</v>
      </c>
      <c r="IX30" s="3">
        <v>12</v>
      </c>
      <c r="IY30" s="3">
        <v>11</v>
      </c>
      <c r="IZ30" s="3">
        <v>12</v>
      </c>
      <c r="JA30" s="3">
        <v>10</v>
      </c>
      <c r="JB30" s="3">
        <v>12</v>
      </c>
      <c r="JC30" s="3">
        <v>11</v>
      </c>
      <c r="JD30" s="6" t="s">
        <v>56</v>
      </c>
      <c r="JE30" s="3">
        <v>2</v>
      </c>
      <c r="JF30" s="3">
        <v>2</v>
      </c>
      <c r="JG30" s="3">
        <v>2</v>
      </c>
      <c r="JH30" s="3">
        <v>2</v>
      </c>
      <c r="JI30" s="3">
        <v>2</v>
      </c>
      <c r="JJ30" s="3">
        <v>2</v>
      </c>
      <c r="JK30" s="3">
        <v>2</v>
      </c>
      <c r="JL30" s="3">
        <v>2</v>
      </c>
      <c r="JM30" s="3">
        <v>2</v>
      </c>
      <c r="JN30" s="3">
        <v>7</v>
      </c>
      <c r="JO30" s="3">
        <v>7</v>
      </c>
      <c r="JP30" s="3">
        <v>5</v>
      </c>
      <c r="JQ30" s="3">
        <v>4</v>
      </c>
      <c r="JR30" s="3">
        <v>3</v>
      </c>
      <c r="JS30" s="6" t="s">
        <v>56</v>
      </c>
      <c r="JT30" s="3">
        <v>2</v>
      </c>
      <c r="JU30" s="3">
        <v>2</v>
      </c>
      <c r="JV30" s="3">
        <v>2</v>
      </c>
      <c r="JW30" s="3">
        <v>2</v>
      </c>
      <c r="JX30" s="3">
        <v>2</v>
      </c>
      <c r="JY30" s="3">
        <v>2</v>
      </c>
      <c r="JZ30" s="3">
        <v>2</v>
      </c>
      <c r="KA30" s="3">
        <v>2</v>
      </c>
      <c r="KB30" s="3">
        <v>2</v>
      </c>
      <c r="KC30" s="3">
        <v>2</v>
      </c>
      <c r="KD30" s="3">
        <v>1</v>
      </c>
      <c r="KE30" s="3">
        <v>1</v>
      </c>
      <c r="KF30" s="3">
        <v>1</v>
      </c>
      <c r="KG30" s="3">
        <v>1</v>
      </c>
      <c r="KH30" s="3">
        <v>1</v>
      </c>
      <c r="KI30" s="6" t="s">
        <v>82</v>
      </c>
      <c r="KJ30" s="3">
        <v>3</v>
      </c>
      <c r="KK30" s="3">
        <v>3</v>
      </c>
      <c r="KL30" s="3">
        <v>3</v>
      </c>
      <c r="KM30" s="3">
        <v>3</v>
      </c>
      <c r="KN30" s="3">
        <v>3</v>
      </c>
      <c r="KO30" s="3">
        <v>1</v>
      </c>
      <c r="KP30" s="3">
        <v>1</v>
      </c>
      <c r="KQ30" s="3">
        <v>1</v>
      </c>
      <c r="KR30" s="3">
        <v>1</v>
      </c>
      <c r="KS30" s="3">
        <v>1</v>
      </c>
      <c r="KT30" s="3">
        <v>1</v>
      </c>
      <c r="KU30" s="3">
        <v>1</v>
      </c>
      <c r="KV30" s="3">
        <v>1</v>
      </c>
      <c r="KW30" s="3">
        <v>1</v>
      </c>
      <c r="KX30" s="3">
        <v>1</v>
      </c>
      <c r="KY30" s="6" t="s">
        <v>82</v>
      </c>
      <c r="KZ30" s="3">
        <v>1</v>
      </c>
      <c r="LA30" s="3">
        <v>7</v>
      </c>
      <c r="LB30" s="3">
        <v>7</v>
      </c>
      <c r="LC30" s="3">
        <v>7</v>
      </c>
      <c r="LD30" s="3">
        <v>7</v>
      </c>
      <c r="LE30" s="3">
        <v>5</v>
      </c>
      <c r="LF30" s="3">
        <v>5</v>
      </c>
      <c r="LG30" s="3">
        <v>4</v>
      </c>
      <c r="LH30" s="3">
        <v>5</v>
      </c>
      <c r="LI30" s="3">
        <v>4</v>
      </c>
      <c r="LJ30" s="3">
        <v>4</v>
      </c>
      <c r="LK30" s="3">
        <v>4</v>
      </c>
      <c r="LL30" s="3">
        <v>6</v>
      </c>
      <c r="LM30" s="3">
        <v>6</v>
      </c>
      <c r="LN30" s="6" t="s">
        <v>82</v>
      </c>
      <c r="LO30" s="3">
        <v>1</v>
      </c>
      <c r="LP30" s="3">
        <v>1</v>
      </c>
      <c r="LQ30" s="3">
        <v>1</v>
      </c>
      <c r="LR30" s="3">
        <v>5</v>
      </c>
      <c r="LS30" s="3">
        <v>6</v>
      </c>
      <c r="LT30" s="3">
        <v>4</v>
      </c>
      <c r="LU30" s="3">
        <v>4</v>
      </c>
      <c r="LV30" s="3">
        <v>5</v>
      </c>
      <c r="LW30" s="3">
        <v>8</v>
      </c>
      <c r="LX30" s="3">
        <v>9</v>
      </c>
      <c r="LY30" s="3">
        <v>6</v>
      </c>
      <c r="LZ30" s="3">
        <v>6</v>
      </c>
      <c r="MA30" s="3">
        <v>6</v>
      </c>
      <c r="MB30" s="3">
        <v>7</v>
      </c>
      <c r="MC30" s="3">
        <v>4</v>
      </c>
      <c r="MD30" s="6" t="s">
        <v>82</v>
      </c>
      <c r="ME30" s="3"/>
      <c r="MF30" s="3"/>
      <c r="MG30" s="3"/>
      <c r="MH30" s="3"/>
      <c r="MI30" s="3"/>
      <c r="MJ30" s="3"/>
      <c r="MK30" s="3"/>
      <c r="ML30" s="3"/>
      <c r="MM30" s="6"/>
      <c r="MN30" s="3">
        <v>16</v>
      </c>
      <c r="MO30" s="3">
        <v>8</v>
      </c>
      <c r="MP30" s="3">
        <v>6</v>
      </c>
      <c r="MQ30" s="3">
        <v>4</v>
      </c>
      <c r="MR30" s="3">
        <v>3</v>
      </c>
      <c r="MS30" s="3">
        <v>3</v>
      </c>
      <c r="MT30" s="3">
        <v>7</v>
      </c>
      <c r="MU30" s="3">
        <v>11</v>
      </c>
      <c r="MV30" s="3">
        <v>11</v>
      </c>
      <c r="MW30" s="3">
        <v>11</v>
      </c>
      <c r="MX30" s="3">
        <v>9</v>
      </c>
      <c r="MY30" s="3">
        <v>8</v>
      </c>
      <c r="MZ30" s="3">
        <v>8</v>
      </c>
      <c r="NA30" s="3">
        <v>4</v>
      </c>
      <c r="NB30" s="6" t="s">
        <v>56</v>
      </c>
      <c r="NC30" s="3">
        <v>9</v>
      </c>
      <c r="ND30" s="3">
        <v>7</v>
      </c>
      <c r="NE30" s="3">
        <v>6</v>
      </c>
      <c r="NF30" s="3">
        <v>6</v>
      </c>
      <c r="NG30" s="3">
        <v>6</v>
      </c>
      <c r="NH30" s="3">
        <v>15</v>
      </c>
      <c r="NI30" s="3">
        <v>21</v>
      </c>
      <c r="NJ30" s="3"/>
      <c r="NK30" s="3"/>
      <c r="NL30" s="3"/>
      <c r="NM30" s="3"/>
      <c r="NN30" s="3"/>
      <c r="NO30" s="3"/>
      <c r="NP30" s="3"/>
      <c r="NQ30" s="3"/>
      <c r="NR30" s="6" t="s">
        <v>56</v>
      </c>
      <c r="NS30" s="3"/>
      <c r="NT30" s="3">
        <v>23</v>
      </c>
      <c r="NU30" s="3">
        <v>18</v>
      </c>
      <c r="NV30" s="3">
        <v>15</v>
      </c>
      <c r="NW30" s="3">
        <v>10</v>
      </c>
      <c r="NX30" s="3">
        <v>16</v>
      </c>
      <c r="NY30" s="3">
        <v>22</v>
      </c>
      <c r="NZ30" s="3"/>
      <c r="OA30" s="3"/>
      <c r="OB30" s="3"/>
      <c r="OC30" s="3"/>
      <c r="OD30" s="3"/>
      <c r="OE30" s="3"/>
      <c r="OF30" s="3"/>
      <c r="OG30" s="6" t="s">
        <v>56</v>
      </c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6"/>
      <c r="OX30" s="3">
        <v>16</v>
      </c>
      <c r="OY30" s="3">
        <v>14</v>
      </c>
      <c r="OZ30" s="3">
        <v>15</v>
      </c>
      <c r="PA30" s="3">
        <v>15</v>
      </c>
      <c r="PB30" s="3">
        <v>15</v>
      </c>
      <c r="PC30" s="3">
        <v>19</v>
      </c>
      <c r="PD30" s="3"/>
      <c r="PE30" s="3"/>
      <c r="PF30" s="3"/>
      <c r="PG30" s="3"/>
      <c r="PH30" s="3"/>
      <c r="PI30" s="3"/>
      <c r="PJ30" s="3"/>
      <c r="PK30" s="3"/>
      <c r="PL30" s="3"/>
      <c r="PM30" s="6" t="s">
        <v>56</v>
      </c>
    </row>
    <row r="31" spans="1:429" x14ac:dyDescent="0.25">
      <c r="A31" s="21" t="s">
        <v>533</v>
      </c>
      <c r="B31" s="13">
        <f>MIN(D31:PM31)</f>
        <v>11</v>
      </c>
      <c r="C31" s="13">
        <f>COUNT(D31:PM31)</f>
        <v>17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6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6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6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6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6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6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6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6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6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6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6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6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6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6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6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6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6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6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6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>
        <v>24</v>
      </c>
      <c r="LL31" s="3">
        <v>24</v>
      </c>
      <c r="LM31" s="3"/>
      <c r="LN31" s="6" t="s">
        <v>56</v>
      </c>
      <c r="LO31" s="3">
        <v>23</v>
      </c>
      <c r="LP31" s="3">
        <v>14</v>
      </c>
      <c r="LQ31" s="3">
        <v>22</v>
      </c>
      <c r="LR31" s="3">
        <v>21</v>
      </c>
      <c r="LS31" s="3">
        <v>16</v>
      </c>
      <c r="LT31" s="3">
        <v>11</v>
      </c>
      <c r="LU31" s="3">
        <v>15</v>
      </c>
      <c r="LV31" s="3">
        <v>17</v>
      </c>
      <c r="LW31" s="3">
        <v>19</v>
      </c>
      <c r="LX31" s="3">
        <v>15</v>
      </c>
      <c r="LY31" s="3">
        <v>14</v>
      </c>
      <c r="LZ31" s="3">
        <v>14</v>
      </c>
      <c r="MA31" s="3">
        <v>16</v>
      </c>
      <c r="MB31" s="3">
        <v>17</v>
      </c>
      <c r="MC31" s="3">
        <v>23</v>
      </c>
      <c r="MD31" s="6" t="s">
        <v>56</v>
      </c>
      <c r="ME31" s="3"/>
      <c r="MF31" s="3"/>
      <c r="MG31" s="3"/>
      <c r="MH31" s="3"/>
      <c r="MI31" s="3"/>
      <c r="MJ31" s="3"/>
      <c r="MK31" s="3"/>
      <c r="ML31" s="3"/>
      <c r="MM31" s="6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6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6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6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6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6"/>
    </row>
    <row r="32" spans="1:429" ht="15" customHeight="1" x14ac:dyDescent="0.25">
      <c r="A32" s="21" t="s">
        <v>519</v>
      </c>
      <c r="B32" s="13">
        <f>MIN(D32:PM32)</f>
        <v>9</v>
      </c>
      <c r="C32" s="13">
        <f>COUNT(D32:PM32)</f>
        <v>13</v>
      </c>
      <c r="S32" s="6"/>
      <c r="AJ32" s="6"/>
      <c r="AZ32" s="6"/>
      <c r="BP32" s="6"/>
      <c r="CH32" s="6"/>
      <c r="CY32" s="6"/>
      <c r="DO32" s="6"/>
      <c r="EE32" s="6"/>
      <c r="EV32" s="6"/>
      <c r="FL32" s="6"/>
      <c r="GB32" s="6"/>
      <c r="GR32" s="6"/>
      <c r="HH32" s="6"/>
      <c r="HX32" s="6"/>
      <c r="IN32" s="6"/>
      <c r="JD32" s="6"/>
      <c r="JS32" s="6"/>
      <c r="KI32" s="6"/>
      <c r="KY32" s="6"/>
      <c r="LA32" s="2">
        <v>19</v>
      </c>
      <c r="LD32" s="2">
        <v>25</v>
      </c>
      <c r="LN32" s="6" t="s">
        <v>56</v>
      </c>
      <c r="LT32" s="2">
        <v>18</v>
      </c>
      <c r="LU32" s="2">
        <v>20</v>
      </c>
      <c r="LV32" s="2">
        <v>24</v>
      </c>
      <c r="LW32" s="2">
        <v>24</v>
      </c>
      <c r="LX32" s="2">
        <v>22</v>
      </c>
      <c r="LY32" s="2">
        <v>23</v>
      </c>
      <c r="LZ32" s="2">
        <v>19</v>
      </c>
      <c r="MA32" s="2">
        <v>23</v>
      </c>
      <c r="MB32" s="2">
        <v>22</v>
      </c>
      <c r="MD32" s="6" t="s">
        <v>56</v>
      </c>
      <c r="ME32" s="2">
        <v>9</v>
      </c>
      <c r="MF32" s="2">
        <v>11</v>
      </c>
      <c r="MM32" s="6" t="s">
        <v>56</v>
      </c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6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6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6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6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6"/>
    </row>
    <row r="33" spans="1:429" ht="15" customHeight="1" x14ac:dyDescent="0.25">
      <c r="A33" s="21" t="s">
        <v>18</v>
      </c>
      <c r="B33" s="13">
        <f>MIN(D33:PM33)</f>
        <v>5</v>
      </c>
      <c r="C33" s="13">
        <f>COUNT(D33:PM33)</f>
        <v>67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6"/>
      <c r="T33" s="3"/>
      <c r="U33" s="3"/>
      <c r="V33" s="3"/>
      <c r="W33" s="3"/>
      <c r="X33" s="3">
        <v>20</v>
      </c>
      <c r="Y33" s="3">
        <v>15</v>
      </c>
      <c r="Z33" s="3">
        <v>13</v>
      </c>
      <c r="AA33" s="3">
        <v>19</v>
      </c>
      <c r="AB33" s="3"/>
      <c r="AC33" s="3"/>
      <c r="AD33" s="3"/>
      <c r="AE33" s="3"/>
      <c r="AF33" s="3"/>
      <c r="AG33" s="3"/>
      <c r="AH33" s="3"/>
      <c r="AI33" s="3"/>
      <c r="AJ33" s="6" t="s">
        <v>56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6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6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6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6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6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6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6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6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>
        <v>14</v>
      </c>
      <c r="GB33" s="6" t="s">
        <v>56</v>
      </c>
      <c r="GC33" s="3">
        <v>13</v>
      </c>
      <c r="GD33" s="3">
        <v>10</v>
      </c>
      <c r="GE33" s="3">
        <v>8</v>
      </c>
      <c r="GF33" s="3">
        <v>6</v>
      </c>
      <c r="GG33" s="3">
        <v>8</v>
      </c>
      <c r="GH33" s="3">
        <v>7</v>
      </c>
      <c r="GI33" s="3">
        <v>7</v>
      </c>
      <c r="GJ33" s="3">
        <v>6</v>
      </c>
      <c r="GK33" s="3">
        <v>5</v>
      </c>
      <c r="GL33" s="3">
        <v>5</v>
      </c>
      <c r="GM33" s="3">
        <v>5</v>
      </c>
      <c r="GN33" s="3">
        <v>5</v>
      </c>
      <c r="GO33" s="3">
        <v>6</v>
      </c>
      <c r="GP33" s="3">
        <v>5</v>
      </c>
      <c r="GQ33" s="3">
        <v>8</v>
      </c>
      <c r="GR33" s="6" t="s">
        <v>56</v>
      </c>
      <c r="GS33" s="3">
        <v>5</v>
      </c>
      <c r="GT33" s="3">
        <v>17</v>
      </c>
      <c r="GU33" s="3">
        <v>16</v>
      </c>
      <c r="GV33" s="3">
        <v>16</v>
      </c>
      <c r="GW33" s="3">
        <v>16</v>
      </c>
      <c r="GX33" s="3">
        <v>22</v>
      </c>
      <c r="GY33" s="3">
        <v>21</v>
      </c>
      <c r="GZ33" s="3">
        <v>20</v>
      </c>
      <c r="HA33" s="3">
        <v>16</v>
      </c>
      <c r="HB33" s="3">
        <v>17</v>
      </c>
      <c r="HC33" s="3">
        <v>18</v>
      </c>
      <c r="HD33" s="3">
        <v>17</v>
      </c>
      <c r="HE33" s="3">
        <v>14</v>
      </c>
      <c r="HF33" s="3">
        <v>13</v>
      </c>
      <c r="HG33" s="3">
        <v>16</v>
      </c>
      <c r="HH33" s="6" t="s">
        <v>56</v>
      </c>
      <c r="HI33" s="3"/>
      <c r="HJ33" s="3">
        <v>23</v>
      </c>
      <c r="HK33" s="3">
        <v>22</v>
      </c>
      <c r="HL33" s="3">
        <v>21</v>
      </c>
      <c r="HM33" s="3">
        <v>20</v>
      </c>
      <c r="HN33" s="3">
        <v>22</v>
      </c>
      <c r="HO33" s="3">
        <v>22</v>
      </c>
      <c r="HP33" s="3">
        <v>20</v>
      </c>
      <c r="HQ33" s="3">
        <v>24</v>
      </c>
      <c r="HR33" s="3">
        <v>22</v>
      </c>
      <c r="HS33" s="3">
        <v>22</v>
      </c>
      <c r="HT33" s="3">
        <v>19</v>
      </c>
      <c r="HU33" s="3">
        <v>17</v>
      </c>
      <c r="HV33" s="3">
        <v>16</v>
      </c>
      <c r="HW33" s="3">
        <v>24</v>
      </c>
      <c r="HX33" s="6" t="s">
        <v>56</v>
      </c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6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6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6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>
        <v>24</v>
      </c>
      <c r="KI33" s="6" t="s">
        <v>56</v>
      </c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6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6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6"/>
      <c r="ME33" s="3"/>
      <c r="MF33" s="3"/>
      <c r="MG33" s="3"/>
      <c r="MH33" s="3"/>
      <c r="MI33" s="3"/>
      <c r="MJ33" s="3"/>
      <c r="MK33" s="3">
        <v>15</v>
      </c>
      <c r="ML33" s="3"/>
      <c r="MM33" s="6" t="s">
        <v>56</v>
      </c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6"/>
      <c r="NC33" s="3">
        <v>25</v>
      </c>
      <c r="ND33" s="3">
        <v>17</v>
      </c>
      <c r="NE33" s="3">
        <v>12</v>
      </c>
      <c r="NF33" s="3">
        <v>9</v>
      </c>
      <c r="NG33" s="3">
        <v>9</v>
      </c>
      <c r="NH33" s="3">
        <v>14</v>
      </c>
      <c r="NI33" s="3">
        <v>12</v>
      </c>
      <c r="NJ33" s="3">
        <v>11</v>
      </c>
      <c r="NK33" s="3">
        <v>9</v>
      </c>
      <c r="NL33" s="3">
        <v>16</v>
      </c>
      <c r="NM33" s="3">
        <v>14</v>
      </c>
      <c r="NN33" s="3">
        <v>17</v>
      </c>
      <c r="NO33" s="3">
        <v>12</v>
      </c>
      <c r="NP33" s="3">
        <v>13</v>
      </c>
      <c r="NQ33" s="3">
        <v>9</v>
      </c>
      <c r="NR33" s="6" t="s">
        <v>56</v>
      </c>
      <c r="NS33" s="3">
        <v>13</v>
      </c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6" t="s">
        <v>56</v>
      </c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6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6"/>
    </row>
    <row r="34" spans="1:429" ht="15" customHeight="1" x14ac:dyDescent="0.25">
      <c r="A34" s="21" t="s">
        <v>144</v>
      </c>
      <c r="B34" s="13">
        <f>MIN(D34:PM34)</f>
        <v>24</v>
      </c>
      <c r="C34" s="13">
        <f>COUNT(D34:PM34)</f>
        <v>1</v>
      </c>
      <c r="S34" s="6"/>
      <c r="AJ34" s="6"/>
      <c r="AZ34" s="6"/>
      <c r="BP34" s="6"/>
      <c r="CH34" s="6"/>
      <c r="CY34" s="6"/>
      <c r="DO34" s="6"/>
      <c r="EE34" s="6"/>
      <c r="EV34" s="6"/>
      <c r="FL34" s="6"/>
      <c r="GB34" s="6"/>
      <c r="GR34" s="6"/>
      <c r="HH34" s="6"/>
      <c r="HV34" s="2">
        <v>24</v>
      </c>
      <c r="HX34" s="6"/>
      <c r="IN34" s="6"/>
      <c r="JD34" s="6"/>
      <c r="JS34" s="6"/>
      <c r="KI34" s="6"/>
      <c r="KY34" s="6"/>
      <c r="LN34" s="6"/>
      <c r="MD34" s="6"/>
      <c r="MM34" s="6"/>
      <c r="NB34" s="6"/>
      <c r="NR34" s="6"/>
      <c r="OG34" s="6"/>
      <c r="OW34" s="6"/>
      <c r="PM34" s="6"/>
    </row>
    <row r="35" spans="1:429" ht="15" customHeight="1" x14ac:dyDescent="0.25">
      <c r="A35" s="21" t="s">
        <v>611</v>
      </c>
      <c r="B35" s="13">
        <f>MIN(D35:PM35)</f>
        <v>25</v>
      </c>
      <c r="C35" s="13">
        <f>COUNT(D35:PM35)</f>
        <v>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6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6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6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6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6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6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6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6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6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6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6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6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6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6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6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6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6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6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6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6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6"/>
      <c r="ME35" s="3"/>
      <c r="MF35" s="3"/>
      <c r="MG35" s="3"/>
      <c r="MH35" s="3"/>
      <c r="MI35" s="3"/>
      <c r="MJ35" s="3"/>
      <c r="MK35" s="3"/>
      <c r="ML35" s="3"/>
      <c r="MM35" s="6"/>
      <c r="MN35" s="3"/>
      <c r="NB35" s="6"/>
      <c r="NC35" s="3"/>
      <c r="NP35" s="2">
        <v>25</v>
      </c>
      <c r="NR35" s="6" t="s">
        <v>56</v>
      </c>
      <c r="NS35" s="3"/>
      <c r="OG35" s="6"/>
      <c r="OH35" s="3"/>
      <c r="OW35" s="6"/>
      <c r="OX35" s="3"/>
      <c r="PM35" s="6"/>
    </row>
    <row r="36" spans="1:429" ht="15" customHeight="1" x14ac:dyDescent="0.25">
      <c r="A36" s="21" t="s">
        <v>400</v>
      </c>
      <c r="B36" s="13">
        <f>MIN(D36:PM36)</f>
        <v>12</v>
      </c>
      <c r="C36" s="13">
        <f>COUNT(D36:PM36)</f>
        <v>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6"/>
      <c r="T36" s="3"/>
      <c r="U36" s="3">
        <v>19</v>
      </c>
      <c r="V36" s="3">
        <v>20</v>
      </c>
      <c r="W36" s="3">
        <v>14</v>
      </c>
      <c r="X36" s="3">
        <v>12</v>
      </c>
      <c r="Y36" s="3">
        <v>21</v>
      </c>
      <c r="Z36" s="3">
        <v>20</v>
      </c>
      <c r="AA36" s="3"/>
      <c r="AB36" s="3"/>
      <c r="AC36" s="3"/>
      <c r="AD36" s="3"/>
      <c r="AE36" s="3"/>
      <c r="AF36" s="3"/>
      <c r="AG36" s="3"/>
      <c r="AH36" s="3"/>
      <c r="AI36" s="3"/>
      <c r="AJ36" s="6" t="s">
        <v>56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6"/>
      <c r="BA36" s="3">
        <v>24</v>
      </c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6" t="s">
        <v>56</v>
      </c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6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6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6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6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6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6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6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6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6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6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6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6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6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6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6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6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6"/>
      <c r="ME36" s="3"/>
      <c r="MF36" s="3"/>
      <c r="MG36" s="3"/>
      <c r="MH36" s="3"/>
      <c r="MI36" s="3"/>
      <c r="MJ36" s="3"/>
      <c r="MK36" s="3"/>
      <c r="ML36" s="3"/>
      <c r="MM36" s="6"/>
      <c r="MN36" s="3"/>
      <c r="NB36" s="6"/>
      <c r="NC36" s="3"/>
      <c r="NR36" s="6"/>
      <c r="NS36" s="3"/>
      <c r="OG36" s="6"/>
      <c r="OH36" s="3"/>
      <c r="OW36" s="6"/>
      <c r="OX36" s="3"/>
      <c r="PM36" s="6"/>
    </row>
    <row r="37" spans="1:429" ht="15.75" customHeight="1" x14ac:dyDescent="0.25">
      <c r="A37" s="21" t="s">
        <v>60</v>
      </c>
      <c r="B37" s="13">
        <f>MIN(D37:PM37)</f>
        <v>21</v>
      </c>
      <c r="C37" s="13">
        <f>COUNT(D37:PM37)</f>
        <v>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6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6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6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6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6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6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6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6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6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6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6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6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6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6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6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6"/>
      <c r="JE37" s="3"/>
      <c r="JF37" s="3"/>
      <c r="JG37" s="3"/>
      <c r="JH37" s="3"/>
      <c r="JI37" s="3"/>
      <c r="JJ37" s="3"/>
      <c r="JK37" s="3"/>
      <c r="JL37" s="3">
        <v>21</v>
      </c>
      <c r="JM37" s="3">
        <v>25</v>
      </c>
      <c r="JN37" s="3"/>
      <c r="JO37" s="3"/>
      <c r="JP37" s="3"/>
      <c r="JQ37" s="3">
        <v>21</v>
      </c>
      <c r="JR37" s="3"/>
      <c r="JS37" s="6" t="s">
        <v>56</v>
      </c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6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6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6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6"/>
      <c r="ME37" s="3"/>
      <c r="MF37" s="3"/>
      <c r="MG37" s="3"/>
      <c r="MH37" s="3"/>
      <c r="MI37" s="3"/>
      <c r="MJ37" s="3"/>
      <c r="MK37" s="3"/>
      <c r="ML37" s="3"/>
      <c r="MM37" s="6"/>
      <c r="MN37" s="3"/>
      <c r="NB37" s="6"/>
      <c r="NC37" s="3"/>
      <c r="NR37" s="6"/>
      <c r="NS37" s="3"/>
      <c r="OG37" s="6"/>
      <c r="OH37" s="3"/>
      <c r="OW37" s="6"/>
      <c r="OX37" s="3"/>
      <c r="PM37" s="6"/>
    </row>
    <row r="38" spans="1:429" x14ac:dyDescent="0.25">
      <c r="A38" s="21" t="s">
        <v>227</v>
      </c>
      <c r="B38" s="13">
        <f>MIN(D38:PM38)</f>
        <v>2</v>
      </c>
      <c r="C38" s="13">
        <f>COUNT(D38:PM38)</f>
        <v>66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6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6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6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6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>
        <v>22</v>
      </c>
      <c r="CD38" s="3"/>
      <c r="CE38" s="3"/>
      <c r="CF38" s="3">
        <v>20</v>
      </c>
      <c r="CG38" s="3">
        <v>18</v>
      </c>
      <c r="CH38" s="6" t="s">
        <v>56</v>
      </c>
      <c r="CI38" s="3">
        <v>22</v>
      </c>
      <c r="CJ38" s="3">
        <v>19</v>
      </c>
      <c r="CK38" s="3">
        <v>16</v>
      </c>
      <c r="CL38" s="3">
        <v>13</v>
      </c>
      <c r="CM38" s="3">
        <v>11</v>
      </c>
      <c r="CN38" s="3">
        <v>12</v>
      </c>
      <c r="CO38" s="3">
        <v>12</v>
      </c>
      <c r="CP38" s="3">
        <v>7</v>
      </c>
      <c r="CQ38" s="3">
        <v>3</v>
      </c>
      <c r="CR38" s="3">
        <v>7</v>
      </c>
      <c r="CS38" s="3">
        <v>14</v>
      </c>
      <c r="CT38" s="3">
        <v>10</v>
      </c>
      <c r="CU38" s="3">
        <v>15</v>
      </c>
      <c r="CV38" s="3">
        <v>13</v>
      </c>
      <c r="CW38" s="3">
        <v>16</v>
      </c>
      <c r="CX38" s="3">
        <v>21</v>
      </c>
      <c r="CY38" s="6" t="s">
        <v>56</v>
      </c>
      <c r="CZ38" s="3">
        <v>8</v>
      </c>
      <c r="DA38" s="3">
        <v>4</v>
      </c>
      <c r="DB38" s="3">
        <v>4</v>
      </c>
      <c r="DC38" s="3">
        <v>3</v>
      </c>
      <c r="DD38" s="3">
        <v>2</v>
      </c>
      <c r="DE38" s="3">
        <v>2</v>
      </c>
      <c r="DF38" s="3">
        <v>2</v>
      </c>
      <c r="DG38" s="3">
        <v>7</v>
      </c>
      <c r="DH38" s="3">
        <v>12</v>
      </c>
      <c r="DI38" s="3">
        <v>11</v>
      </c>
      <c r="DJ38" s="3">
        <v>15</v>
      </c>
      <c r="DK38" s="3">
        <v>12</v>
      </c>
      <c r="DL38" s="3">
        <v>13</v>
      </c>
      <c r="DM38" s="3">
        <v>13</v>
      </c>
      <c r="DN38" s="3">
        <v>15</v>
      </c>
      <c r="DO38" s="6" t="s">
        <v>56</v>
      </c>
      <c r="DP38" s="3">
        <v>15</v>
      </c>
      <c r="DQ38" s="3">
        <v>8</v>
      </c>
      <c r="DR38" s="3">
        <v>7</v>
      </c>
      <c r="DS38" s="3">
        <v>7</v>
      </c>
      <c r="DT38" s="3">
        <v>7</v>
      </c>
      <c r="DU38" s="3">
        <v>7</v>
      </c>
      <c r="DV38" s="3">
        <v>10</v>
      </c>
      <c r="DW38" s="3">
        <v>17</v>
      </c>
      <c r="DX38" s="3">
        <v>17</v>
      </c>
      <c r="DY38" s="3">
        <v>19</v>
      </c>
      <c r="DZ38" s="3">
        <v>21</v>
      </c>
      <c r="EA38" s="3">
        <v>14</v>
      </c>
      <c r="EB38" s="3">
        <v>15</v>
      </c>
      <c r="EC38" s="3">
        <v>17</v>
      </c>
      <c r="ED38" s="3">
        <v>21</v>
      </c>
      <c r="EE38" s="6" t="s">
        <v>56</v>
      </c>
      <c r="EF38" s="3">
        <v>14</v>
      </c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6" t="s">
        <v>56</v>
      </c>
      <c r="EW38" s="3"/>
      <c r="EX38" s="3">
        <v>12</v>
      </c>
      <c r="EY38" s="3">
        <v>9</v>
      </c>
      <c r="EZ38" s="3">
        <v>7</v>
      </c>
      <c r="FA38" s="3">
        <v>7</v>
      </c>
      <c r="FB38" s="3">
        <v>5</v>
      </c>
      <c r="FC38" s="3">
        <v>7</v>
      </c>
      <c r="FD38" s="3">
        <v>13</v>
      </c>
      <c r="FE38" s="3">
        <v>19</v>
      </c>
      <c r="FF38" s="3">
        <v>24</v>
      </c>
      <c r="FG38" s="3"/>
      <c r="FH38" s="3"/>
      <c r="FI38" s="3">
        <v>25</v>
      </c>
      <c r="FJ38" s="3">
        <v>25</v>
      </c>
      <c r="FK38" s="3">
        <v>13</v>
      </c>
      <c r="FL38" s="6" t="s">
        <v>56</v>
      </c>
      <c r="FM38" s="3">
        <v>9</v>
      </c>
      <c r="FN38" s="3">
        <v>14</v>
      </c>
      <c r="FO38" s="3">
        <v>22</v>
      </c>
      <c r="FP38" s="3">
        <v>22</v>
      </c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6" t="s">
        <v>56</v>
      </c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6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6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6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6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6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6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6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6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6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6"/>
      <c r="ME38" s="3"/>
      <c r="MF38" s="3"/>
      <c r="MG38" s="3"/>
      <c r="MH38" s="3"/>
      <c r="MI38" s="3"/>
      <c r="MJ38" s="3"/>
      <c r="MK38" s="3"/>
      <c r="ML38" s="3"/>
      <c r="MM38" s="6"/>
      <c r="MN38" s="3"/>
      <c r="NB38" s="6"/>
      <c r="NC38" s="3"/>
      <c r="NR38" s="6"/>
      <c r="NS38" s="3"/>
      <c r="OG38" s="6"/>
      <c r="OH38" s="3"/>
      <c r="OW38" s="6"/>
      <c r="OX38" s="3"/>
      <c r="PM38" s="6"/>
    </row>
    <row r="39" spans="1:429" x14ac:dyDescent="0.25">
      <c r="A39" s="21" t="s">
        <v>282</v>
      </c>
      <c r="B39" s="13">
        <f>MIN(D39:PM39)</f>
        <v>16</v>
      </c>
      <c r="C39" s="13">
        <f>COUNT(D39:PM39)</f>
        <v>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6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6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6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6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6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>
        <v>23</v>
      </c>
      <c r="DO39" s="6" t="s">
        <v>56</v>
      </c>
      <c r="DP39" s="3">
        <v>21</v>
      </c>
      <c r="DQ39" s="3">
        <v>21</v>
      </c>
      <c r="DR39" s="3">
        <v>19</v>
      </c>
      <c r="DS39" s="3">
        <v>17</v>
      </c>
      <c r="DT39" s="3">
        <v>16</v>
      </c>
      <c r="DU39" s="3">
        <v>19</v>
      </c>
      <c r="DV39" s="3">
        <v>18</v>
      </c>
      <c r="DW39" s="3">
        <v>24</v>
      </c>
      <c r="DX39" s="3"/>
      <c r="DY39" s="3"/>
      <c r="DZ39" s="3"/>
      <c r="EA39" s="3"/>
      <c r="EB39" s="3"/>
      <c r="EC39" s="3"/>
      <c r="ED39" s="3"/>
      <c r="EE39" s="6" t="s">
        <v>56</v>
      </c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6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6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6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6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6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6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6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6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6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6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6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6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6"/>
      <c r="ME39" s="3"/>
      <c r="MF39" s="3"/>
      <c r="MG39" s="3"/>
      <c r="MH39" s="3"/>
      <c r="MI39" s="3"/>
      <c r="MJ39" s="3"/>
      <c r="MK39" s="3"/>
      <c r="ML39" s="3"/>
      <c r="MM39" s="6"/>
      <c r="MN39" s="3"/>
      <c r="NB39" s="6"/>
      <c r="NC39" s="3"/>
      <c r="NR39" s="6"/>
      <c r="NS39" s="3"/>
      <c r="OG39" s="6"/>
      <c r="OH39" s="3"/>
      <c r="OW39" s="6"/>
      <c r="OX39" s="3"/>
      <c r="PM39" s="6"/>
    </row>
    <row r="40" spans="1:429" x14ac:dyDescent="0.25">
      <c r="A40" s="21" t="s">
        <v>334</v>
      </c>
      <c r="B40" s="13">
        <f>MIN(D40:PM40)</f>
        <v>7</v>
      </c>
      <c r="C40" s="13">
        <f>COUNT(D40:PM40)</f>
        <v>15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6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6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6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>
        <v>20</v>
      </c>
      <c r="CF40" s="3">
        <v>16</v>
      </c>
      <c r="CG40" s="3">
        <v>19</v>
      </c>
      <c r="CH40" s="6" t="s">
        <v>56</v>
      </c>
      <c r="CI40" s="3">
        <v>21</v>
      </c>
      <c r="CJ40" s="3">
        <v>20</v>
      </c>
      <c r="CK40" s="3"/>
      <c r="CL40" s="3"/>
      <c r="CM40" s="3"/>
      <c r="CN40" s="3"/>
      <c r="CO40" s="3"/>
      <c r="CP40" s="3">
        <v>24</v>
      </c>
      <c r="CQ40" s="3">
        <v>22</v>
      </c>
      <c r="CR40" s="3">
        <v>18</v>
      </c>
      <c r="CS40" s="3">
        <v>15</v>
      </c>
      <c r="CT40" s="3">
        <v>12</v>
      </c>
      <c r="CU40" s="3">
        <v>9</v>
      </c>
      <c r="CV40" s="3">
        <v>7</v>
      </c>
      <c r="CW40" s="3">
        <v>14</v>
      </c>
      <c r="CX40" s="3">
        <v>19</v>
      </c>
      <c r="CY40" s="6" t="s">
        <v>56</v>
      </c>
      <c r="CZ40" s="3">
        <v>16</v>
      </c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6" t="s">
        <v>56</v>
      </c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6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6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6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6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6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6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6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6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6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6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6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6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6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6"/>
      <c r="ME40" s="3"/>
      <c r="MF40" s="3"/>
      <c r="MG40" s="3"/>
      <c r="MH40" s="3"/>
      <c r="MI40" s="3"/>
      <c r="MJ40" s="3"/>
      <c r="MK40" s="3"/>
      <c r="ML40" s="3"/>
      <c r="MM40" s="6"/>
      <c r="MN40" s="3"/>
      <c r="NB40" s="6"/>
      <c r="NC40" s="3"/>
      <c r="NR40" s="6"/>
      <c r="NS40" s="3"/>
      <c r="OG40" s="6"/>
      <c r="OH40" s="3"/>
      <c r="OW40" s="6"/>
      <c r="OX40" s="3"/>
      <c r="PM40" s="6"/>
    </row>
    <row r="41" spans="1:429" x14ac:dyDescent="0.25">
      <c r="A41" s="21" t="s">
        <v>471</v>
      </c>
      <c r="B41" s="13">
        <f>MIN(D41:PM41)</f>
        <v>25</v>
      </c>
      <c r="C41" s="13">
        <f>COUNT(D41:PM41)</f>
        <v>2</v>
      </c>
      <c r="D41" s="3"/>
      <c r="E41" s="3"/>
      <c r="F41" s="3"/>
      <c r="G41" s="3"/>
      <c r="H41" s="3"/>
      <c r="I41" s="3"/>
      <c r="J41" s="3"/>
      <c r="K41" s="3">
        <v>25</v>
      </c>
      <c r="L41" s="3">
        <v>25</v>
      </c>
      <c r="M41" s="3"/>
      <c r="N41" s="3"/>
      <c r="O41" s="3"/>
      <c r="P41" s="3"/>
      <c r="Q41" s="3"/>
      <c r="R41" s="3"/>
      <c r="S41" s="6" t="s">
        <v>56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6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6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6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6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6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6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6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6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6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6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6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6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6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6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6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6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6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6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6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6"/>
      <c r="ME41" s="3"/>
      <c r="MF41" s="3"/>
      <c r="MG41" s="3"/>
      <c r="MH41" s="3"/>
      <c r="MI41" s="3"/>
      <c r="MJ41" s="3"/>
      <c r="MK41" s="3"/>
      <c r="ML41" s="3"/>
      <c r="MM41" s="6"/>
      <c r="MN41" s="3"/>
      <c r="NB41" s="6"/>
      <c r="NC41" s="3"/>
      <c r="NR41" s="6"/>
      <c r="NS41" s="3"/>
      <c r="OG41" s="6"/>
      <c r="OH41" s="3"/>
      <c r="OW41" s="6"/>
      <c r="OX41" s="3"/>
      <c r="PM41" s="6"/>
    </row>
    <row r="42" spans="1:429" x14ac:dyDescent="0.25">
      <c r="A42" s="21" t="s">
        <v>88</v>
      </c>
      <c r="B42" s="13">
        <f>MIN(D42:PM42)</f>
        <v>19</v>
      </c>
      <c r="C42" s="13">
        <f>COUNT(D42:PM42)</f>
        <v>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6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6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6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6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6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6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6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6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6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6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6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6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6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6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6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>
        <v>25</v>
      </c>
      <c r="IZ42" s="3">
        <v>22</v>
      </c>
      <c r="JA42" s="3">
        <v>21</v>
      </c>
      <c r="JB42" s="3">
        <v>19</v>
      </c>
      <c r="JC42" s="3">
        <v>23</v>
      </c>
      <c r="JD42" s="6" t="s">
        <v>56</v>
      </c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6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6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6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6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6"/>
      <c r="ME42" s="3"/>
      <c r="MF42" s="3"/>
      <c r="MG42" s="3"/>
      <c r="MH42" s="3"/>
      <c r="MI42" s="3"/>
      <c r="MJ42" s="3"/>
      <c r="MK42" s="3"/>
      <c r="ML42" s="3"/>
      <c r="MM42" s="6"/>
      <c r="MN42" s="3"/>
      <c r="NB42" s="6"/>
      <c r="NC42" s="3"/>
      <c r="NR42" s="6"/>
      <c r="NS42" s="3"/>
      <c r="OG42" s="6"/>
      <c r="OH42" s="3"/>
      <c r="OW42" s="6"/>
      <c r="OX42" s="3"/>
      <c r="PM42" s="6"/>
    </row>
    <row r="43" spans="1:429" x14ac:dyDescent="0.25">
      <c r="A43" s="21" t="s">
        <v>228</v>
      </c>
      <c r="B43" s="13">
        <f>MIN(D43:PM43)</f>
        <v>23</v>
      </c>
      <c r="C43" s="13">
        <f>COUNT(D43:PM43)</f>
        <v>3</v>
      </c>
      <c r="S43" s="6"/>
      <c r="Y43" s="2">
        <v>23</v>
      </c>
      <c r="AA43" s="2">
        <v>24</v>
      </c>
      <c r="AJ43" s="6" t="s">
        <v>56</v>
      </c>
      <c r="AZ43" s="6"/>
      <c r="BP43" s="6"/>
      <c r="CH43" s="6"/>
      <c r="CY43" s="6"/>
      <c r="DO43" s="6"/>
      <c r="EE43" s="6"/>
      <c r="EV43" s="6"/>
      <c r="FL43" s="6"/>
      <c r="FP43" s="2">
        <v>23</v>
      </c>
      <c r="GB43" s="6" t="s">
        <v>56</v>
      </c>
      <c r="GR43" s="6"/>
      <c r="HH43" s="6"/>
      <c r="HX43" s="6"/>
      <c r="IN43" s="6"/>
      <c r="JD43" s="6"/>
      <c r="JS43" s="6"/>
      <c r="KI43" s="6"/>
      <c r="KY43" s="6"/>
      <c r="LN43" s="6"/>
      <c r="MD43" s="6"/>
      <c r="MM43" s="6"/>
      <c r="NB43" s="6"/>
      <c r="NR43" s="6"/>
      <c r="OG43" s="6"/>
      <c r="OW43" s="6"/>
      <c r="PM43" s="6"/>
    </row>
    <row r="44" spans="1:429" x14ac:dyDescent="0.25">
      <c r="A44" s="21" t="s">
        <v>40</v>
      </c>
      <c r="B44" s="13">
        <f>MIN(D44:PM44)</f>
        <v>1</v>
      </c>
      <c r="C44" s="13">
        <f>COUNT(D44:PM44)</f>
        <v>129</v>
      </c>
      <c r="D44" s="2">
        <v>17</v>
      </c>
      <c r="R44" s="2">
        <v>9</v>
      </c>
      <c r="S44" s="6" t="s">
        <v>56</v>
      </c>
      <c r="AJ44" s="6"/>
      <c r="AZ44" s="6"/>
      <c r="BP44" s="6"/>
      <c r="CD44" s="2">
        <v>24</v>
      </c>
      <c r="CH44" s="6" t="s">
        <v>56</v>
      </c>
      <c r="CW44" s="2">
        <v>22</v>
      </c>
      <c r="CX44" s="2">
        <v>11</v>
      </c>
      <c r="CY44" s="6" t="s">
        <v>56</v>
      </c>
      <c r="DB44" s="2">
        <v>24</v>
      </c>
      <c r="DC44" s="2">
        <v>19</v>
      </c>
      <c r="DD44" s="2">
        <v>17</v>
      </c>
      <c r="DE44" s="2">
        <v>17</v>
      </c>
      <c r="DF44" s="2">
        <v>14</v>
      </c>
      <c r="DG44" s="2">
        <v>17</v>
      </c>
      <c r="DH44" s="2">
        <v>18</v>
      </c>
      <c r="DI44" s="2">
        <v>14</v>
      </c>
      <c r="DJ44" s="2">
        <v>10</v>
      </c>
      <c r="DK44" s="2">
        <v>16</v>
      </c>
      <c r="DL44" s="2">
        <v>14</v>
      </c>
      <c r="DM44" s="2">
        <v>17</v>
      </c>
      <c r="DO44" s="6" t="s">
        <v>56</v>
      </c>
      <c r="DP44" s="2">
        <v>13</v>
      </c>
      <c r="DQ44" s="2">
        <v>9</v>
      </c>
      <c r="DR44" s="2">
        <v>15</v>
      </c>
      <c r="DS44" s="2">
        <v>16</v>
      </c>
      <c r="DT44" s="2">
        <v>15</v>
      </c>
      <c r="DU44" s="2">
        <v>12</v>
      </c>
      <c r="DV44" s="2">
        <v>11</v>
      </c>
      <c r="DW44" s="2">
        <v>8</v>
      </c>
      <c r="DX44" s="2">
        <v>7</v>
      </c>
      <c r="DY44" s="2">
        <v>3</v>
      </c>
      <c r="DZ44" s="2">
        <v>3</v>
      </c>
      <c r="EA44" s="2">
        <v>2</v>
      </c>
      <c r="EB44" s="2">
        <v>2</v>
      </c>
      <c r="EC44" s="2">
        <v>7</v>
      </c>
      <c r="ED44" s="2">
        <v>6</v>
      </c>
      <c r="EE44" s="6" t="s">
        <v>56</v>
      </c>
      <c r="EF44" s="2">
        <v>9</v>
      </c>
      <c r="EG44" s="2">
        <v>6</v>
      </c>
      <c r="EH44" s="2">
        <v>23</v>
      </c>
      <c r="EV44" s="6" t="s">
        <v>56</v>
      </c>
      <c r="FL44" s="6"/>
      <c r="FN44" s="2">
        <v>25</v>
      </c>
      <c r="FQ44" s="2">
        <v>21</v>
      </c>
      <c r="FR44" s="2">
        <v>20</v>
      </c>
      <c r="FS44" s="2">
        <v>9</v>
      </c>
      <c r="FT44" s="2">
        <v>10</v>
      </c>
      <c r="FU44" s="2">
        <v>10</v>
      </c>
      <c r="FV44" s="2">
        <v>9</v>
      </c>
      <c r="FW44" s="2">
        <v>12</v>
      </c>
      <c r="FX44" s="2">
        <v>11</v>
      </c>
      <c r="FY44" s="2">
        <v>11</v>
      </c>
      <c r="FZ44" s="2">
        <v>12</v>
      </c>
      <c r="GA44" s="2">
        <v>24</v>
      </c>
      <c r="GB44" s="6" t="s">
        <v>56</v>
      </c>
      <c r="GC44" s="2">
        <v>24</v>
      </c>
      <c r="GG44" s="2">
        <v>24</v>
      </c>
      <c r="GK44" s="2">
        <v>23</v>
      </c>
      <c r="GL44" s="2">
        <v>20</v>
      </c>
      <c r="GM44" s="2">
        <v>25</v>
      </c>
      <c r="GN44" s="2">
        <v>23</v>
      </c>
      <c r="GO44" s="2">
        <v>22</v>
      </c>
      <c r="GP44" s="2">
        <v>18</v>
      </c>
      <c r="GQ44" s="2">
        <v>19</v>
      </c>
      <c r="GR44" s="6" t="s">
        <v>56</v>
      </c>
      <c r="GS44" s="2">
        <v>6</v>
      </c>
      <c r="GT44" s="2">
        <v>4</v>
      </c>
      <c r="GU44" s="2">
        <v>4</v>
      </c>
      <c r="GV44" s="2">
        <v>4</v>
      </c>
      <c r="GW44" s="2">
        <v>4</v>
      </c>
      <c r="GX44" s="2">
        <v>4</v>
      </c>
      <c r="GY44" s="2">
        <v>4</v>
      </c>
      <c r="GZ44" s="2">
        <v>4</v>
      </c>
      <c r="HA44" s="2">
        <v>4</v>
      </c>
      <c r="HB44" s="2">
        <v>4</v>
      </c>
      <c r="HC44" s="2">
        <v>5</v>
      </c>
      <c r="HD44" s="2">
        <v>5</v>
      </c>
      <c r="HE44" s="2">
        <v>5</v>
      </c>
      <c r="HF44" s="2">
        <v>5</v>
      </c>
      <c r="HG44" s="2">
        <v>5</v>
      </c>
      <c r="HH44" s="6" t="s">
        <v>56</v>
      </c>
      <c r="HI44" s="2">
        <v>1</v>
      </c>
      <c r="HJ44" s="2">
        <v>4</v>
      </c>
      <c r="HK44" s="2">
        <v>3</v>
      </c>
      <c r="HL44" s="2">
        <v>3</v>
      </c>
      <c r="HM44" s="2">
        <v>3</v>
      </c>
      <c r="HN44" s="2">
        <v>2</v>
      </c>
      <c r="HO44" s="2">
        <v>2</v>
      </c>
      <c r="HP44" s="2">
        <v>2</v>
      </c>
      <c r="HQ44" s="2">
        <v>2</v>
      </c>
      <c r="HR44" s="2">
        <v>2</v>
      </c>
      <c r="HS44" s="2">
        <v>2</v>
      </c>
      <c r="HT44" s="2">
        <v>2</v>
      </c>
      <c r="HU44" s="2">
        <v>3</v>
      </c>
      <c r="HV44" s="2">
        <v>4</v>
      </c>
      <c r="HW44" s="2">
        <v>14</v>
      </c>
      <c r="HX44" s="6" t="s">
        <v>82</v>
      </c>
      <c r="IN44" s="6"/>
      <c r="IP44" s="2">
        <v>23</v>
      </c>
      <c r="IQ44" s="2">
        <v>21</v>
      </c>
      <c r="IR44" s="2">
        <v>21</v>
      </c>
      <c r="IS44" s="2">
        <v>19</v>
      </c>
      <c r="IT44" s="2">
        <v>16</v>
      </c>
      <c r="IU44" s="2">
        <v>14</v>
      </c>
      <c r="IV44" s="2">
        <v>10</v>
      </c>
      <c r="IW44" s="2">
        <v>7</v>
      </c>
      <c r="IX44" s="2">
        <v>6</v>
      </c>
      <c r="IY44" s="2">
        <v>6</v>
      </c>
      <c r="IZ44" s="2">
        <v>6</v>
      </c>
      <c r="JA44" s="2">
        <v>6</v>
      </c>
      <c r="JB44" s="2">
        <v>6</v>
      </c>
      <c r="JC44" s="2">
        <v>7</v>
      </c>
      <c r="JD44" s="6" t="s">
        <v>56</v>
      </c>
      <c r="JE44" s="2">
        <v>10</v>
      </c>
      <c r="JF44" s="2">
        <v>13</v>
      </c>
      <c r="JG44" s="2">
        <v>12</v>
      </c>
      <c r="JH44" s="2">
        <v>11</v>
      </c>
      <c r="JI44" s="2">
        <v>19</v>
      </c>
      <c r="JJ44" s="2">
        <v>18</v>
      </c>
      <c r="JK44" s="2">
        <v>15</v>
      </c>
      <c r="JL44" s="2">
        <v>20</v>
      </c>
      <c r="JM44" s="2">
        <v>19</v>
      </c>
      <c r="JN44" s="2">
        <v>24</v>
      </c>
      <c r="JO44" s="2">
        <v>23</v>
      </c>
      <c r="JP44" s="2">
        <v>19</v>
      </c>
      <c r="JQ44" s="2">
        <v>22</v>
      </c>
      <c r="JS44" s="6" t="s">
        <v>56</v>
      </c>
      <c r="JU44" s="2">
        <v>24</v>
      </c>
      <c r="JY44" s="2">
        <v>25</v>
      </c>
      <c r="KI44" s="6" t="s">
        <v>56</v>
      </c>
      <c r="KY44" s="6"/>
      <c r="LN44" s="6"/>
      <c r="MD44" s="6"/>
      <c r="MM44" s="6"/>
      <c r="NB44" s="6"/>
      <c r="ND44" s="2">
        <v>15</v>
      </c>
      <c r="NE44" s="2">
        <v>20</v>
      </c>
      <c r="NF44" s="2">
        <v>22</v>
      </c>
      <c r="NG44" s="2">
        <v>23</v>
      </c>
      <c r="NI44" s="2">
        <v>24</v>
      </c>
      <c r="NJ44" s="2">
        <v>22</v>
      </c>
      <c r="NK44" s="2">
        <v>20</v>
      </c>
      <c r="NL44" s="2">
        <v>21</v>
      </c>
      <c r="NM44" s="2">
        <v>17</v>
      </c>
      <c r="NN44" s="2">
        <v>23</v>
      </c>
      <c r="NO44" s="2">
        <v>22</v>
      </c>
      <c r="NP44" s="2">
        <v>23</v>
      </c>
      <c r="NR44" s="6" t="s">
        <v>56</v>
      </c>
      <c r="OG44" s="6"/>
      <c r="OW44" s="6"/>
      <c r="OX44" s="2">
        <v>18</v>
      </c>
      <c r="OZ44" s="2">
        <v>25</v>
      </c>
      <c r="PM44" s="6" t="s">
        <v>56</v>
      </c>
    </row>
    <row r="45" spans="1:429" x14ac:dyDescent="0.25">
      <c r="A45" s="21" t="s">
        <v>65</v>
      </c>
      <c r="B45" s="13">
        <f>MIN(D45:PM45)</f>
        <v>2</v>
      </c>
      <c r="C45" s="13">
        <f>COUNT(D45:PM45)</f>
        <v>78</v>
      </c>
      <c r="D45" s="2">
        <v>3</v>
      </c>
      <c r="E45" s="2">
        <v>2</v>
      </c>
      <c r="F45" s="2">
        <v>6</v>
      </c>
      <c r="G45" s="2">
        <v>7</v>
      </c>
      <c r="H45" s="2">
        <v>11</v>
      </c>
      <c r="I45" s="2">
        <v>11</v>
      </c>
      <c r="J45" s="2">
        <v>10</v>
      </c>
      <c r="K45" s="2">
        <v>8</v>
      </c>
      <c r="L45" s="2">
        <v>11</v>
      </c>
      <c r="M45" s="2">
        <v>9</v>
      </c>
      <c r="N45" s="2">
        <v>9</v>
      </c>
      <c r="O45" s="2">
        <v>8</v>
      </c>
      <c r="P45" s="2">
        <v>6</v>
      </c>
      <c r="Q45" s="2">
        <v>7</v>
      </c>
      <c r="R45" s="2">
        <v>10</v>
      </c>
      <c r="S45" s="6" t="s">
        <v>56</v>
      </c>
      <c r="T45" s="2">
        <v>3</v>
      </c>
      <c r="U45" s="2">
        <v>4</v>
      </c>
      <c r="V45" s="2">
        <v>9</v>
      </c>
      <c r="W45" s="2">
        <v>9</v>
      </c>
      <c r="X45" s="2">
        <v>8</v>
      </c>
      <c r="Y45" s="2">
        <v>8</v>
      </c>
      <c r="Z45" s="2">
        <v>14</v>
      </c>
      <c r="AA45" s="2">
        <v>13</v>
      </c>
      <c r="AB45" s="2">
        <v>14</v>
      </c>
      <c r="AC45" s="2">
        <v>11</v>
      </c>
      <c r="AD45" s="2">
        <v>11</v>
      </c>
      <c r="AE45" s="2">
        <v>7</v>
      </c>
      <c r="AF45" s="2">
        <v>7</v>
      </c>
      <c r="AG45" s="2">
        <v>9</v>
      </c>
      <c r="AH45" s="2">
        <v>18</v>
      </c>
      <c r="AI45" s="2">
        <v>22</v>
      </c>
      <c r="AJ45" s="6" t="s">
        <v>56</v>
      </c>
      <c r="AK45" s="2">
        <v>13</v>
      </c>
      <c r="AL45" s="2">
        <v>9</v>
      </c>
      <c r="AM45" s="2">
        <v>6</v>
      </c>
      <c r="AN45" s="2">
        <v>16</v>
      </c>
      <c r="AO45" s="2">
        <v>16</v>
      </c>
      <c r="AP45" s="2">
        <v>15</v>
      </c>
      <c r="AQ45" s="2">
        <v>20</v>
      </c>
      <c r="AR45" s="2">
        <v>25</v>
      </c>
      <c r="AZ45" s="6" t="s">
        <v>56</v>
      </c>
      <c r="BP45" s="6"/>
      <c r="CA45" s="2">
        <v>25</v>
      </c>
      <c r="CH45" s="6" t="s">
        <v>56</v>
      </c>
      <c r="CI45" s="2">
        <v>13</v>
      </c>
      <c r="CJ45" s="2">
        <v>6</v>
      </c>
      <c r="CK45" s="2">
        <v>5</v>
      </c>
      <c r="CL45" s="2">
        <v>5</v>
      </c>
      <c r="CM45" s="2">
        <v>4</v>
      </c>
      <c r="CN45" s="2">
        <v>2</v>
      </c>
      <c r="CO45" s="2">
        <v>2</v>
      </c>
      <c r="CP45" s="2">
        <v>6</v>
      </c>
      <c r="CQ45" s="2">
        <v>13</v>
      </c>
      <c r="CR45" s="2">
        <v>20</v>
      </c>
      <c r="CY45" s="6" t="s">
        <v>56</v>
      </c>
      <c r="CZ45" s="2">
        <v>7</v>
      </c>
      <c r="DA45" s="2">
        <v>5</v>
      </c>
      <c r="DB45" s="2">
        <v>6</v>
      </c>
      <c r="DC45" s="2">
        <v>5</v>
      </c>
      <c r="DD45" s="2">
        <v>10</v>
      </c>
      <c r="DE45" s="2">
        <v>11</v>
      </c>
      <c r="DF45" s="2">
        <v>10</v>
      </c>
      <c r="DG45" s="2">
        <v>9</v>
      </c>
      <c r="DH45" s="2">
        <v>16</v>
      </c>
      <c r="DI45" s="2">
        <v>20</v>
      </c>
      <c r="DJ45" s="2">
        <v>16</v>
      </c>
      <c r="DK45" s="2">
        <v>14</v>
      </c>
      <c r="DL45" s="2">
        <v>11</v>
      </c>
      <c r="DM45" s="2">
        <v>10</v>
      </c>
      <c r="DN45" s="2">
        <v>13</v>
      </c>
      <c r="DO45" s="6" t="s">
        <v>56</v>
      </c>
      <c r="DZ45" s="2">
        <v>24</v>
      </c>
      <c r="EE45" s="6" t="s">
        <v>56</v>
      </c>
      <c r="EF45" s="2">
        <v>20</v>
      </c>
      <c r="EH45" s="2">
        <v>22</v>
      </c>
      <c r="EL45" s="2">
        <v>24</v>
      </c>
      <c r="EV45" s="6" t="s">
        <v>56</v>
      </c>
      <c r="FL45" s="6"/>
      <c r="FM45" s="2">
        <v>22</v>
      </c>
      <c r="GB45" s="6" t="s">
        <v>56</v>
      </c>
      <c r="GR45" s="6"/>
      <c r="GT45" s="2">
        <v>25</v>
      </c>
      <c r="HH45" s="6" t="s">
        <v>56</v>
      </c>
      <c r="HX45" s="6"/>
      <c r="IN45" s="6"/>
      <c r="JD45" s="6"/>
      <c r="JF45" s="2">
        <v>17</v>
      </c>
      <c r="JG45" s="2">
        <v>22</v>
      </c>
      <c r="JJ45" s="2">
        <v>23</v>
      </c>
      <c r="JK45" s="2">
        <v>17</v>
      </c>
      <c r="JL45" s="2">
        <v>13</v>
      </c>
      <c r="JM45" s="2">
        <v>24</v>
      </c>
      <c r="JN45" s="2">
        <v>20</v>
      </c>
      <c r="JS45" s="6" t="s">
        <v>56</v>
      </c>
      <c r="KI45" s="6"/>
      <c r="KY45" s="6"/>
      <c r="LN45" s="6"/>
      <c r="MD45" s="6"/>
      <c r="MM45" s="6"/>
      <c r="NB45" s="6"/>
      <c r="NR45" s="6"/>
      <c r="OG45" s="6"/>
      <c r="OW45" s="6"/>
      <c r="PM45" s="6"/>
    </row>
    <row r="46" spans="1:429" x14ac:dyDescent="0.25">
      <c r="A46" s="21" t="s">
        <v>353</v>
      </c>
      <c r="B46" s="13">
        <f>MIN(D46:PM46)</f>
        <v>5</v>
      </c>
      <c r="C46" s="13">
        <f>COUNT(D46:PM46)</f>
        <v>46</v>
      </c>
      <c r="S46" s="6"/>
      <c r="AF46" s="2">
        <v>21</v>
      </c>
      <c r="AG46" s="2">
        <v>23</v>
      </c>
      <c r="AH46" s="2">
        <v>11</v>
      </c>
      <c r="AJ46" s="6" t="s">
        <v>56</v>
      </c>
      <c r="AL46" s="2">
        <v>24</v>
      </c>
      <c r="AT46" s="2">
        <v>23</v>
      </c>
      <c r="AU46" s="2">
        <v>24</v>
      </c>
      <c r="AV46" s="2">
        <v>23</v>
      </c>
      <c r="AW46" s="2">
        <v>25</v>
      </c>
      <c r="AX46" s="2">
        <v>15</v>
      </c>
      <c r="AY46" s="2">
        <v>20</v>
      </c>
      <c r="AZ46" s="6" t="s">
        <v>56</v>
      </c>
      <c r="BA46" s="2">
        <v>14</v>
      </c>
      <c r="BB46" s="2">
        <v>13</v>
      </c>
      <c r="BC46" s="2">
        <v>14</v>
      </c>
      <c r="BD46" s="2">
        <v>9</v>
      </c>
      <c r="BE46" s="2">
        <v>11</v>
      </c>
      <c r="BF46" s="2">
        <v>9</v>
      </c>
      <c r="BG46" s="2">
        <v>9</v>
      </c>
      <c r="BH46" s="2">
        <v>6</v>
      </c>
      <c r="BI46" s="2">
        <v>5</v>
      </c>
      <c r="BJ46" s="2">
        <v>5</v>
      </c>
      <c r="BK46" s="2">
        <v>5</v>
      </c>
      <c r="BL46" s="2">
        <v>5</v>
      </c>
      <c r="BM46" s="2">
        <v>10</v>
      </c>
      <c r="BN46" s="2">
        <v>6</v>
      </c>
      <c r="BO46" s="2">
        <v>13</v>
      </c>
      <c r="BP46" s="6" t="s">
        <v>56</v>
      </c>
      <c r="BU46" s="2">
        <v>23</v>
      </c>
      <c r="BV46" s="2">
        <v>21</v>
      </c>
      <c r="BW46" s="2">
        <v>17</v>
      </c>
      <c r="BX46" s="2">
        <v>15</v>
      </c>
      <c r="BY46" s="2">
        <v>17</v>
      </c>
      <c r="BZ46" s="2">
        <v>10</v>
      </c>
      <c r="CA46" s="2">
        <v>9</v>
      </c>
      <c r="CB46" s="2">
        <v>9</v>
      </c>
      <c r="CC46" s="2">
        <v>11</v>
      </c>
      <c r="CD46" s="2">
        <v>14</v>
      </c>
      <c r="CE46" s="2">
        <v>13</v>
      </c>
      <c r="CF46" s="2">
        <v>19</v>
      </c>
      <c r="CG46" s="2">
        <v>21</v>
      </c>
      <c r="CH46" s="6" t="s">
        <v>56</v>
      </c>
      <c r="CI46" s="2">
        <v>12</v>
      </c>
      <c r="CJ46" s="2">
        <v>7</v>
      </c>
      <c r="CO46" s="2">
        <v>25</v>
      </c>
      <c r="CP46" s="2">
        <v>23</v>
      </c>
      <c r="CQ46" s="2">
        <v>23</v>
      </c>
      <c r="CR46" s="2">
        <v>19</v>
      </c>
      <c r="CS46" s="2">
        <v>17</v>
      </c>
      <c r="CT46" s="2">
        <v>23</v>
      </c>
      <c r="CY46" s="6" t="s">
        <v>56</v>
      </c>
      <c r="DO46" s="6"/>
      <c r="EE46" s="6"/>
      <c r="EV46" s="6"/>
      <c r="FL46" s="6"/>
      <c r="GB46" s="6"/>
      <c r="GR46" s="6"/>
      <c r="HH46" s="6"/>
      <c r="HX46" s="6"/>
      <c r="IN46" s="6"/>
      <c r="JD46" s="6"/>
      <c r="JS46" s="6"/>
      <c r="KI46" s="6"/>
      <c r="KY46" s="6"/>
      <c r="LN46" s="6"/>
      <c r="MD46" s="6"/>
      <c r="MM46" s="6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6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6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6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6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6"/>
    </row>
    <row r="47" spans="1:429" x14ac:dyDescent="0.25">
      <c r="A47" s="21" t="s">
        <v>34</v>
      </c>
      <c r="B47" s="13">
        <f>MIN(D47:PM47)</f>
        <v>9</v>
      </c>
      <c r="C47" s="13">
        <f>COUNT(D47:PM47)</f>
        <v>26</v>
      </c>
      <c r="S47" s="6"/>
      <c r="AJ47" s="6"/>
      <c r="AZ47" s="6"/>
      <c r="BF47" s="2">
        <v>25</v>
      </c>
      <c r="BP47" s="6"/>
      <c r="CH47" s="6"/>
      <c r="CY47" s="6"/>
      <c r="DO47" s="6"/>
      <c r="EE47" s="6"/>
      <c r="EV47" s="6"/>
      <c r="FL47" s="6"/>
      <c r="GB47" s="6"/>
      <c r="GR47" s="6"/>
      <c r="HH47" s="6"/>
      <c r="HX47" s="6"/>
      <c r="IN47" s="6"/>
      <c r="JD47" s="6"/>
      <c r="JI47" s="2">
        <v>25</v>
      </c>
      <c r="JJ47" s="2">
        <v>21</v>
      </c>
      <c r="JK47" s="2">
        <v>20</v>
      </c>
      <c r="JQ47" s="2">
        <v>25</v>
      </c>
      <c r="JR47" s="2">
        <v>15</v>
      </c>
      <c r="JS47" s="6" t="s">
        <v>56</v>
      </c>
      <c r="JT47" s="2">
        <v>18</v>
      </c>
      <c r="JU47" s="2">
        <v>15</v>
      </c>
      <c r="JV47" s="2">
        <v>13</v>
      </c>
      <c r="JW47" s="2">
        <v>12</v>
      </c>
      <c r="JX47" s="2">
        <v>12</v>
      </c>
      <c r="JY47" s="2">
        <v>10</v>
      </c>
      <c r="JZ47" s="2">
        <v>15</v>
      </c>
      <c r="KA47" s="2">
        <v>13</v>
      </c>
      <c r="KB47" s="2">
        <v>9</v>
      </c>
      <c r="KC47" s="2">
        <v>20</v>
      </c>
      <c r="KI47" s="6" t="s">
        <v>56</v>
      </c>
      <c r="KY47" s="6"/>
      <c r="LN47" s="6"/>
      <c r="MD47" s="6"/>
      <c r="MM47" s="6"/>
      <c r="NB47" s="6"/>
      <c r="NR47" s="6"/>
      <c r="OG47" s="6"/>
      <c r="OJ47" s="2">
        <v>23</v>
      </c>
      <c r="OK47" s="2">
        <v>21</v>
      </c>
      <c r="OL47" s="2">
        <v>19</v>
      </c>
      <c r="OM47" s="2">
        <v>23</v>
      </c>
      <c r="ON47" s="2">
        <v>23</v>
      </c>
      <c r="OO47" s="2">
        <v>24</v>
      </c>
      <c r="OP47" s="2">
        <v>25</v>
      </c>
      <c r="OU47" s="2">
        <v>25</v>
      </c>
      <c r="OV47" s="2">
        <v>25</v>
      </c>
      <c r="OW47" s="6" t="s">
        <v>56</v>
      </c>
      <c r="OX47" s="2">
        <v>17</v>
      </c>
      <c r="PM47" s="6" t="s">
        <v>56</v>
      </c>
    </row>
    <row r="48" spans="1:429" x14ac:dyDescent="0.25">
      <c r="A48" s="21" t="s">
        <v>77</v>
      </c>
      <c r="B48" s="13">
        <f>MIN(D48:PM48)</f>
        <v>5</v>
      </c>
      <c r="C48" s="13">
        <f>COUNT(D48:PM48)</f>
        <v>41</v>
      </c>
      <c r="S48" s="6"/>
      <c r="AJ48" s="6"/>
      <c r="AZ48" s="6"/>
      <c r="BP48" s="6"/>
      <c r="CH48" s="6"/>
      <c r="CY48" s="6"/>
      <c r="DO48" s="6"/>
      <c r="EE48" s="6"/>
      <c r="EV48" s="6"/>
      <c r="FL48" s="6"/>
      <c r="FO48" s="2">
        <v>20</v>
      </c>
      <c r="FP48" s="2">
        <v>24</v>
      </c>
      <c r="FQ48" s="2">
        <v>15</v>
      </c>
      <c r="FR48" s="2">
        <v>11</v>
      </c>
      <c r="FS48" s="2">
        <v>19</v>
      </c>
      <c r="FT48" s="2">
        <v>20</v>
      </c>
      <c r="FU48" s="2">
        <v>20</v>
      </c>
      <c r="FV48" s="2">
        <v>14</v>
      </c>
      <c r="FW48" s="2">
        <v>11</v>
      </c>
      <c r="FX48" s="2">
        <v>10</v>
      </c>
      <c r="FY48" s="2">
        <v>10</v>
      </c>
      <c r="FZ48" s="2">
        <v>14</v>
      </c>
      <c r="GA48" s="2">
        <v>11</v>
      </c>
      <c r="GB48" s="6" t="s">
        <v>56</v>
      </c>
      <c r="GC48" s="2">
        <v>9</v>
      </c>
      <c r="GD48" s="2">
        <v>5</v>
      </c>
      <c r="GE48" s="2">
        <v>5</v>
      </c>
      <c r="GF48" s="2">
        <v>12</v>
      </c>
      <c r="GG48" s="2">
        <v>16</v>
      </c>
      <c r="GH48" s="2">
        <v>16</v>
      </c>
      <c r="GR48" s="6" t="s">
        <v>56</v>
      </c>
      <c r="GX48" s="2">
        <v>25</v>
      </c>
      <c r="GY48" s="2">
        <v>23</v>
      </c>
      <c r="HG48" s="2">
        <v>9</v>
      </c>
      <c r="HH48" s="6" t="s">
        <v>56</v>
      </c>
      <c r="HI48" s="2">
        <v>20</v>
      </c>
      <c r="HS48" s="2">
        <v>25</v>
      </c>
      <c r="HV48" s="2">
        <v>23</v>
      </c>
      <c r="HX48" s="6" t="s">
        <v>56</v>
      </c>
      <c r="HY48" s="2">
        <v>12</v>
      </c>
      <c r="HZ48" s="2">
        <v>16</v>
      </c>
      <c r="IA48" s="2">
        <v>16</v>
      </c>
      <c r="IB48" s="2">
        <v>15</v>
      </c>
      <c r="IC48" s="2">
        <v>16</v>
      </c>
      <c r="ID48" s="2">
        <v>16</v>
      </c>
      <c r="IE48" s="2">
        <v>14</v>
      </c>
      <c r="IF48" s="2">
        <v>12</v>
      </c>
      <c r="IG48" s="2">
        <v>10</v>
      </c>
      <c r="IH48" s="2">
        <v>9</v>
      </c>
      <c r="II48" s="2">
        <v>9</v>
      </c>
      <c r="IJ48" s="2">
        <v>10</v>
      </c>
      <c r="IK48" s="2">
        <v>10</v>
      </c>
      <c r="IL48" s="2">
        <v>9</v>
      </c>
      <c r="IM48" s="2">
        <v>8</v>
      </c>
      <c r="IN48" s="6" t="s">
        <v>56</v>
      </c>
      <c r="JD48" s="6"/>
      <c r="JF48" s="2">
        <v>23</v>
      </c>
      <c r="JS48" s="6" t="s">
        <v>56</v>
      </c>
      <c r="KI48" s="6"/>
      <c r="KY48" s="6"/>
      <c r="LN48" s="6"/>
      <c r="MD48" s="6"/>
      <c r="MM48" s="6"/>
      <c r="NB48" s="6"/>
      <c r="NR48" s="6"/>
      <c r="OG48" s="6"/>
      <c r="OW48" s="6"/>
      <c r="PM48" s="6"/>
    </row>
    <row r="49" spans="1:429" x14ac:dyDescent="0.25">
      <c r="A49" s="21" t="s">
        <v>424</v>
      </c>
      <c r="B49" s="13">
        <f>MIN(D49:PM49)</f>
        <v>15</v>
      </c>
      <c r="C49" s="13">
        <f>COUNT(D49:PM49)</f>
        <v>13</v>
      </c>
      <c r="S49" s="6"/>
      <c r="AJ49" s="6"/>
      <c r="AM49" s="2">
        <v>25</v>
      </c>
      <c r="AN49" s="2">
        <v>21</v>
      </c>
      <c r="AO49" s="2">
        <v>23</v>
      </c>
      <c r="AP49" s="2">
        <v>22</v>
      </c>
      <c r="AQ49" s="2">
        <v>15</v>
      </c>
      <c r="AR49" s="2">
        <v>16</v>
      </c>
      <c r="AS49" s="2">
        <v>24</v>
      </c>
      <c r="AT49" s="2">
        <v>17</v>
      </c>
      <c r="AU49" s="2">
        <v>18</v>
      </c>
      <c r="AV49" s="2">
        <v>22</v>
      </c>
      <c r="AW49" s="2">
        <v>20</v>
      </c>
      <c r="AX49" s="2">
        <v>25</v>
      </c>
      <c r="AZ49" s="6" t="s">
        <v>56</v>
      </c>
      <c r="BB49" s="2">
        <v>17</v>
      </c>
      <c r="BP49" s="6" t="s">
        <v>56</v>
      </c>
      <c r="CH49" s="6"/>
      <c r="CY49" s="6"/>
      <c r="DO49" s="6"/>
      <c r="EE49" s="6"/>
      <c r="EV49" s="6"/>
      <c r="FL49" s="6"/>
      <c r="GB49" s="6"/>
      <c r="GR49" s="6"/>
      <c r="HH49" s="6"/>
      <c r="HX49" s="6"/>
      <c r="IN49" s="6"/>
      <c r="JD49" s="6"/>
      <c r="JS49" s="6"/>
      <c r="KI49" s="6"/>
      <c r="KY49" s="6"/>
      <c r="LN49" s="6"/>
      <c r="MD49" s="6"/>
      <c r="MM49" s="6"/>
      <c r="NB49" s="6"/>
      <c r="NR49" s="6"/>
      <c r="OG49" s="6"/>
      <c r="OW49" s="6"/>
      <c r="PM49" s="6"/>
    </row>
    <row r="50" spans="1:429" x14ac:dyDescent="0.25">
      <c r="A50" s="21" t="s">
        <v>268</v>
      </c>
      <c r="B50" s="13">
        <f>MIN(D50:PM50)</f>
        <v>23</v>
      </c>
      <c r="C50" s="13">
        <f>COUNT(D50:PM50)</f>
        <v>1</v>
      </c>
      <c r="S50" s="6"/>
      <c r="AJ50" s="6"/>
      <c r="AZ50" s="6"/>
      <c r="BP50" s="6"/>
      <c r="CH50" s="6"/>
      <c r="CY50" s="6"/>
      <c r="DO50" s="6"/>
      <c r="EE50" s="6"/>
      <c r="EV50" s="6"/>
      <c r="FL50" s="6"/>
      <c r="GB50" s="6"/>
      <c r="GR50" s="6"/>
      <c r="HH50" s="6"/>
      <c r="HX50" s="6"/>
      <c r="IM50" s="2">
        <v>23</v>
      </c>
      <c r="IN50" s="6" t="s">
        <v>56</v>
      </c>
      <c r="JD50" s="6"/>
      <c r="JS50" s="6"/>
      <c r="KI50" s="6"/>
      <c r="KY50" s="6"/>
      <c r="LN50" s="6"/>
      <c r="MD50" s="6"/>
      <c r="MM50" s="6"/>
      <c r="NB50" s="6"/>
      <c r="NR50" s="6"/>
      <c r="OG50" s="6"/>
      <c r="OW50" s="6"/>
      <c r="PM50" s="6"/>
    </row>
    <row r="51" spans="1:429" x14ac:dyDescent="0.25">
      <c r="A51" s="21" t="s">
        <v>30</v>
      </c>
      <c r="B51" s="13">
        <f>MIN(D51:PM51)</f>
        <v>8</v>
      </c>
      <c r="C51" s="13">
        <f>COUNT(D51:PM51)</f>
        <v>50</v>
      </c>
      <c r="S51" s="6"/>
      <c r="AJ51" s="6"/>
      <c r="AZ51" s="6"/>
      <c r="BP51" s="6"/>
      <c r="CH51" s="6"/>
      <c r="CY51" s="6"/>
      <c r="DA51" s="2">
        <v>22</v>
      </c>
      <c r="DB51" s="2">
        <v>23</v>
      </c>
      <c r="DO51" s="6" t="s">
        <v>56</v>
      </c>
      <c r="EE51" s="6"/>
      <c r="EV51" s="6"/>
      <c r="FL51" s="6"/>
      <c r="GB51" s="6"/>
      <c r="GR51" s="6"/>
      <c r="HH51" s="6"/>
      <c r="HN51" s="2">
        <v>20</v>
      </c>
      <c r="HO51" s="2">
        <v>17</v>
      </c>
      <c r="HP51" s="2">
        <v>18</v>
      </c>
      <c r="HQ51" s="2">
        <v>17</v>
      </c>
      <c r="HR51" s="2">
        <v>13</v>
      </c>
      <c r="HS51" s="2">
        <v>13</v>
      </c>
      <c r="HT51" s="2">
        <v>13</v>
      </c>
      <c r="HU51" s="2">
        <v>10</v>
      </c>
      <c r="HV51" s="2">
        <v>9</v>
      </c>
      <c r="HW51" s="2">
        <v>17</v>
      </c>
      <c r="HX51" s="6" t="s">
        <v>56</v>
      </c>
      <c r="IN51" s="6"/>
      <c r="JD51" s="6"/>
      <c r="JE51" s="2">
        <v>16</v>
      </c>
      <c r="JS51" s="6" t="s">
        <v>56</v>
      </c>
      <c r="KC51" s="2">
        <v>25</v>
      </c>
      <c r="KD51" s="2">
        <v>22</v>
      </c>
      <c r="KE51" s="2">
        <v>23</v>
      </c>
      <c r="KF51" s="2">
        <v>23</v>
      </c>
      <c r="KI51" s="6" t="s">
        <v>56</v>
      </c>
      <c r="KY51" s="6"/>
      <c r="LN51" s="6"/>
      <c r="MD51" s="6"/>
      <c r="MM51" s="6"/>
      <c r="MO51" s="2">
        <v>25</v>
      </c>
      <c r="MU51" s="2">
        <v>25</v>
      </c>
      <c r="MV51" s="2">
        <v>18</v>
      </c>
      <c r="MW51" s="2">
        <v>24</v>
      </c>
      <c r="MX51" s="2">
        <v>23</v>
      </c>
      <c r="NB51" s="6" t="s">
        <v>56</v>
      </c>
      <c r="NR51" s="6"/>
      <c r="NU51" s="2">
        <v>21</v>
      </c>
      <c r="NV51" s="2">
        <v>19</v>
      </c>
      <c r="NW51" s="2">
        <v>15</v>
      </c>
      <c r="NX51" s="2">
        <v>13</v>
      </c>
      <c r="NY51" s="2">
        <v>9</v>
      </c>
      <c r="NZ51" s="2">
        <v>8</v>
      </c>
      <c r="OA51" s="2">
        <v>8</v>
      </c>
      <c r="OB51" s="2">
        <v>9</v>
      </c>
      <c r="OC51" s="2">
        <v>10</v>
      </c>
      <c r="OD51" s="2">
        <v>10</v>
      </c>
      <c r="OE51" s="2">
        <v>11</v>
      </c>
      <c r="OF51" s="2">
        <v>19</v>
      </c>
      <c r="OG51" s="6" t="s">
        <v>56</v>
      </c>
      <c r="OH51" s="2">
        <v>16</v>
      </c>
      <c r="OI51" s="2">
        <v>22</v>
      </c>
      <c r="OJ51" s="2">
        <v>24</v>
      </c>
      <c r="OK51" s="2">
        <v>24</v>
      </c>
      <c r="OL51" s="2">
        <v>24</v>
      </c>
      <c r="OM51" s="2">
        <v>18</v>
      </c>
      <c r="ON51" s="2">
        <v>16</v>
      </c>
      <c r="OO51" s="2">
        <v>20</v>
      </c>
      <c r="OP51" s="2">
        <v>19</v>
      </c>
      <c r="OQ51" s="2">
        <v>17</v>
      </c>
      <c r="OR51" s="2">
        <v>16</v>
      </c>
      <c r="OS51" s="2">
        <v>15</v>
      </c>
      <c r="OT51" s="2">
        <v>15</v>
      </c>
      <c r="OU51" s="2">
        <v>15</v>
      </c>
      <c r="OV51" s="2">
        <v>21</v>
      </c>
      <c r="OW51" s="6" t="s">
        <v>56</v>
      </c>
      <c r="OX51" s="2">
        <v>19</v>
      </c>
      <c r="PM51" s="6" t="s">
        <v>56</v>
      </c>
    </row>
    <row r="52" spans="1:429" x14ac:dyDescent="0.25">
      <c r="A52" s="21" t="s">
        <v>445</v>
      </c>
      <c r="B52" s="13">
        <f>MIN(D52:PM52)</f>
        <v>18</v>
      </c>
      <c r="C52" s="13">
        <f>COUNT(D52:PM52)</f>
        <v>4</v>
      </c>
      <c r="S52" s="6"/>
      <c r="W52" s="2">
        <v>23</v>
      </c>
      <c r="Y52" s="2">
        <v>25</v>
      </c>
      <c r="Z52" s="2">
        <v>25</v>
      </c>
      <c r="AA52" s="2">
        <v>18</v>
      </c>
      <c r="AJ52" s="6" t="s">
        <v>56</v>
      </c>
      <c r="AZ52" s="6"/>
      <c r="BP52" s="6"/>
      <c r="CH52" s="6"/>
      <c r="CY52" s="6"/>
      <c r="DO52" s="6"/>
      <c r="EE52" s="6"/>
      <c r="EV52" s="6"/>
      <c r="FL52" s="6"/>
      <c r="GB52" s="6"/>
      <c r="GR52" s="6"/>
      <c r="HH52" s="6"/>
      <c r="HX52" s="6"/>
      <c r="IN52" s="6"/>
      <c r="JD52" s="6"/>
      <c r="JS52" s="6"/>
      <c r="KI52" s="6"/>
      <c r="KY52" s="6"/>
      <c r="LN52" s="6"/>
      <c r="MD52" s="6"/>
      <c r="MM52" s="6"/>
      <c r="NB52" s="6"/>
      <c r="NR52" s="6"/>
      <c r="OG52" s="6"/>
      <c r="OW52" s="6"/>
      <c r="PM52" s="6"/>
    </row>
    <row r="53" spans="1:429" x14ac:dyDescent="0.25">
      <c r="A53" s="21" t="s">
        <v>183</v>
      </c>
      <c r="B53" s="13">
        <f>MIN(D53:PM53)</f>
        <v>13</v>
      </c>
      <c r="C53" s="13">
        <f>COUNT(D53:PM53)</f>
        <v>7</v>
      </c>
      <c r="S53" s="6"/>
      <c r="AI53" s="2">
        <v>20</v>
      </c>
      <c r="AJ53" s="6" t="s">
        <v>56</v>
      </c>
      <c r="AK53" s="2">
        <v>15</v>
      </c>
      <c r="AZ53" s="6" t="s">
        <v>56</v>
      </c>
      <c r="BP53" s="6"/>
      <c r="CH53" s="6"/>
      <c r="CY53" s="6"/>
      <c r="DO53" s="6"/>
      <c r="EE53" s="6"/>
      <c r="EV53" s="6"/>
      <c r="FL53" s="6"/>
      <c r="GB53" s="6"/>
      <c r="GR53" s="6"/>
      <c r="HB53" s="2">
        <v>23</v>
      </c>
      <c r="HC53" s="2">
        <v>23</v>
      </c>
      <c r="HD53" s="2">
        <v>24</v>
      </c>
      <c r="HF53" s="2">
        <v>22</v>
      </c>
      <c r="HG53" s="2">
        <v>13</v>
      </c>
      <c r="HH53" s="6" t="s">
        <v>56</v>
      </c>
      <c r="HX53" s="6"/>
      <c r="IN53" s="6"/>
      <c r="JD53" s="6"/>
      <c r="JS53" s="6"/>
      <c r="KI53" s="6"/>
      <c r="KY53" s="6"/>
      <c r="LN53" s="6"/>
      <c r="MD53" s="6"/>
      <c r="MM53" s="6"/>
      <c r="NB53" s="6"/>
      <c r="NR53" s="6"/>
      <c r="OG53" s="6"/>
      <c r="OW53" s="6"/>
      <c r="PM53" s="6"/>
    </row>
    <row r="54" spans="1:429" x14ac:dyDescent="0.25">
      <c r="A54" s="21" t="s">
        <v>437</v>
      </c>
      <c r="B54" s="13">
        <f>MIN(D54:PM54)</f>
        <v>23</v>
      </c>
      <c r="C54" s="13">
        <f>COUNT(D54:PM54)</f>
        <v>1</v>
      </c>
      <c r="S54" s="6"/>
      <c r="AJ54" s="6"/>
      <c r="AY54" s="2">
        <v>23</v>
      </c>
      <c r="AZ54" s="6" t="s">
        <v>56</v>
      </c>
      <c r="BP54" s="6"/>
      <c r="CH54" s="6"/>
      <c r="CY54" s="6"/>
      <c r="DO54" s="6"/>
      <c r="EE54" s="6"/>
      <c r="EV54" s="6"/>
      <c r="FL54" s="6"/>
      <c r="GB54" s="6"/>
      <c r="GR54" s="6"/>
      <c r="HH54" s="6"/>
      <c r="HX54" s="6"/>
      <c r="IN54" s="6"/>
      <c r="JD54" s="6"/>
      <c r="JS54" s="6"/>
      <c r="KI54" s="6"/>
      <c r="KY54" s="6"/>
      <c r="LN54" s="6"/>
      <c r="MD54" s="6"/>
      <c r="MM54" s="6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6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6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6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6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6"/>
    </row>
    <row r="55" spans="1:429" x14ac:dyDescent="0.25">
      <c r="A55" s="21" t="s">
        <v>53</v>
      </c>
      <c r="B55" s="13">
        <f>MIN(D55:PM55)</f>
        <v>24</v>
      </c>
      <c r="C55" s="13">
        <f>COUNT(D55:PM55)</f>
        <v>3</v>
      </c>
      <c r="S55" s="6"/>
      <c r="T55" s="2">
        <v>24</v>
      </c>
      <c r="AJ55" s="6" t="s">
        <v>56</v>
      </c>
      <c r="AZ55" s="6"/>
      <c r="BP55" s="6"/>
      <c r="CH55" s="6"/>
      <c r="CY55" s="6"/>
      <c r="DO55" s="6"/>
      <c r="EE55" s="6"/>
      <c r="EV55" s="6"/>
      <c r="FL55" s="6"/>
      <c r="GB55" s="6"/>
      <c r="GR55" s="6"/>
      <c r="HH55" s="6"/>
      <c r="HX55" s="6"/>
      <c r="IN55" s="6"/>
      <c r="JD55" s="6"/>
      <c r="JS55" s="6"/>
      <c r="JT55" s="2">
        <v>25</v>
      </c>
      <c r="KI55" s="6" t="s">
        <v>56</v>
      </c>
      <c r="KY55" s="6"/>
      <c r="LN55" s="6"/>
      <c r="LQ55" s="2">
        <v>25</v>
      </c>
      <c r="MD55" s="6" t="s">
        <v>56</v>
      </c>
      <c r="MM55" s="6"/>
      <c r="NB55" s="6"/>
      <c r="NR55" s="6"/>
      <c r="OG55" s="6"/>
      <c r="OW55" s="6"/>
      <c r="PM55" s="6"/>
    </row>
    <row r="56" spans="1:429" x14ac:dyDescent="0.25">
      <c r="A56" s="21" t="s">
        <v>482</v>
      </c>
      <c r="B56" s="13">
        <f>MIN(D56:PM56)</f>
        <v>24</v>
      </c>
      <c r="C56" s="13">
        <f>COUNT(D56:PM56)</f>
        <v>1</v>
      </c>
      <c r="R56" s="2">
        <v>24</v>
      </c>
      <c r="S56" s="6" t="s">
        <v>56</v>
      </c>
      <c r="AJ56" s="6"/>
      <c r="AZ56" s="6"/>
      <c r="BP56" s="6"/>
      <c r="CH56" s="6"/>
      <c r="CY56" s="6"/>
      <c r="DO56" s="6"/>
      <c r="EE56" s="6"/>
      <c r="EV56" s="6"/>
      <c r="FL56" s="6"/>
      <c r="GB56" s="6"/>
      <c r="GR56" s="6"/>
      <c r="HH56" s="6"/>
      <c r="HX56" s="6"/>
      <c r="IN56" s="6"/>
      <c r="JD56" s="6"/>
      <c r="JS56" s="6"/>
      <c r="KI56" s="6"/>
      <c r="KY56" s="6"/>
      <c r="LN56" s="6"/>
      <c r="MD56" s="6"/>
      <c r="MM56" s="6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6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6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6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6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6"/>
    </row>
    <row r="57" spans="1:429" x14ac:dyDescent="0.25">
      <c r="A57" s="21" t="s">
        <v>163</v>
      </c>
      <c r="B57" s="13">
        <f>MIN(D57:PM57)</f>
        <v>14</v>
      </c>
      <c r="C57" s="13">
        <f>COUNT(D57:PM57)</f>
        <v>8</v>
      </c>
      <c r="S57" s="6"/>
      <c r="AJ57" s="6"/>
      <c r="AZ57" s="6"/>
      <c r="BP57" s="6"/>
      <c r="CH57" s="6"/>
      <c r="CY57" s="6"/>
      <c r="DO57" s="6"/>
      <c r="EE57" s="6"/>
      <c r="EV57" s="6"/>
      <c r="FL57" s="6"/>
      <c r="GB57" s="6"/>
      <c r="GL57" s="2">
        <v>25</v>
      </c>
      <c r="GM57" s="2">
        <v>22</v>
      </c>
      <c r="GN57" s="2">
        <v>25</v>
      </c>
      <c r="GO57" s="2">
        <v>25</v>
      </c>
      <c r="GP57" s="2">
        <v>23</v>
      </c>
      <c r="GQ57" s="2">
        <v>14</v>
      </c>
      <c r="GR57" s="6" t="s">
        <v>56</v>
      </c>
      <c r="HH57" s="6"/>
      <c r="HI57" s="2">
        <v>21</v>
      </c>
      <c r="HX57" s="6" t="s">
        <v>56</v>
      </c>
      <c r="IN57" s="6"/>
      <c r="JD57" s="6"/>
      <c r="JS57" s="6"/>
      <c r="KI57" s="6"/>
      <c r="KY57" s="6"/>
      <c r="LN57" s="6"/>
      <c r="MD57" s="6"/>
      <c r="MM57" s="6"/>
      <c r="NB57" s="6"/>
      <c r="NR57" s="6"/>
      <c r="OG57" s="6"/>
      <c r="OW57" s="6"/>
      <c r="OY57" s="2">
        <v>25</v>
      </c>
      <c r="PM57" s="6" t="s">
        <v>56</v>
      </c>
    </row>
    <row r="58" spans="1:429" x14ac:dyDescent="0.25">
      <c r="A58" s="21" t="s">
        <v>167</v>
      </c>
      <c r="B58" s="13">
        <f>MIN(D58:PM58)</f>
        <v>14</v>
      </c>
      <c r="C58" s="13">
        <f>COUNT(D58:PM58)</f>
        <v>18</v>
      </c>
      <c r="S58" s="6"/>
      <c r="AJ58" s="6"/>
      <c r="AZ58" s="6"/>
      <c r="BD58" s="2">
        <v>23</v>
      </c>
      <c r="BE58" s="2">
        <v>24</v>
      </c>
      <c r="BP58" s="6" t="s">
        <v>56</v>
      </c>
      <c r="CH58" s="6"/>
      <c r="CY58" s="6"/>
      <c r="DO58" s="6"/>
      <c r="EE58" s="6"/>
      <c r="EV58" s="6"/>
      <c r="FL58" s="6"/>
      <c r="FS58" s="2">
        <v>25</v>
      </c>
      <c r="FY58" s="2">
        <v>23</v>
      </c>
      <c r="FZ58" s="2">
        <v>20</v>
      </c>
      <c r="GA58" s="2">
        <v>21</v>
      </c>
      <c r="GB58" s="6" t="s">
        <v>56</v>
      </c>
      <c r="GC58" s="2">
        <v>23</v>
      </c>
      <c r="GD58" s="2">
        <v>20</v>
      </c>
      <c r="GR58" s="6" t="s">
        <v>56</v>
      </c>
      <c r="GS58" s="2">
        <v>16</v>
      </c>
      <c r="GT58" s="2">
        <v>15</v>
      </c>
      <c r="GU58" s="2">
        <v>14</v>
      </c>
      <c r="GV58" s="2">
        <v>23</v>
      </c>
      <c r="GX58" s="2">
        <v>23</v>
      </c>
      <c r="GY58" s="2">
        <v>22</v>
      </c>
      <c r="HH58" s="6" t="s">
        <v>56</v>
      </c>
      <c r="HX58" s="6"/>
      <c r="IN58" s="6"/>
      <c r="JD58" s="6"/>
      <c r="JS58" s="6"/>
      <c r="KI58" s="6"/>
      <c r="KY58" s="6"/>
      <c r="LN58" s="6"/>
      <c r="MD58" s="6"/>
      <c r="MM58" s="6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6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6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6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6"/>
      <c r="OY58" s="3">
        <v>23</v>
      </c>
      <c r="OZ58" s="3">
        <v>19</v>
      </c>
      <c r="PA58" s="3">
        <v>25</v>
      </c>
      <c r="PB58" s="3">
        <v>25</v>
      </c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6" t="s">
        <v>56</v>
      </c>
    </row>
    <row r="59" spans="1:429" x14ac:dyDescent="0.25">
      <c r="A59" s="21" t="s">
        <v>643</v>
      </c>
      <c r="B59" s="13">
        <f>MIN(D59:PM59)</f>
        <v>21</v>
      </c>
      <c r="C59" s="13">
        <f>COUNT(D59:PM59)</f>
        <v>7</v>
      </c>
      <c r="S59" s="6"/>
      <c r="AJ59" s="6"/>
      <c r="AZ59" s="6"/>
      <c r="BP59" s="6"/>
      <c r="CH59" s="6"/>
      <c r="CY59" s="6"/>
      <c r="DO59" s="6"/>
      <c r="EE59" s="6"/>
      <c r="EV59" s="6"/>
      <c r="FL59" s="6"/>
      <c r="GB59" s="6"/>
      <c r="GR59" s="6"/>
      <c r="HH59" s="6"/>
      <c r="HX59" s="6"/>
      <c r="IN59" s="6"/>
      <c r="JD59" s="6"/>
      <c r="JS59" s="6"/>
      <c r="KI59" s="6"/>
      <c r="KY59" s="6"/>
      <c r="LN59" s="6"/>
      <c r="MD59" s="6"/>
      <c r="MM59" s="6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6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6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6"/>
      <c r="OI59" s="3"/>
      <c r="OJ59" s="3"/>
      <c r="OK59" s="3"/>
      <c r="OL59" s="3"/>
      <c r="OM59" s="3">
        <v>25</v>
      </c>
      <c r="ON59" s="3"/>
      <c r="OO59" s="3">
        <v>25</v>
      </c>
      <c r="OP59" s="3">
        <v>24</v>
      </c>
      <c r="OQ59" s="3">
        <v>23</v>
      </c>
      <c r="OR59" s="3">
        <v>22</v>
      </c>
      <c r="OS59" s="3">
        <v>21</v>
      </c>
      <c r="OT59" s="3">
        <v>21</v>
      </c>
      <c r="OU59" s="3"/>
      <c r="OV59" s="3"/>
      <c r="OW59" s="6" t="s">
        <v>56</v>
      </c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6"/>
    </row>
    <row r="60" spans="1:429" x14ac:dyDescent="0.25">
      <c r="A60" s="21" t="s">
        <v>139</v>
      </c>
      <c r="B60" s="13">
        <f>MIN(D60:PM60)</f>
        <v>12</v>
      </c>
      <c r="C60" s="13">
        <f>COUNT(D60:PM60)</f>
        <v>11</v>
      </c>
      <c r="S60" s="6"/>
      <c r="AJ60" s="6"/>
      <c r="AZ60" s="6"/>
      <c r="BP60" s="6"/>
      <c r="CH60" s="6"/>
      <c r="CY60" s="6"/>
      <c r="DO60" s="6"/>
      <c r="EE60" s="6"/>
      <c r="EV60" s="6"/>
      <c r="FL60" s="6"/>
      <c r="GB60" s="6"/>
      <c r="GR60" s="6"/>
      <c r="HH60" s="6"/>
      <c r="HN60" s="2">
        <v>23</v>
      </c>
      <c r="HO60" s="2">
        <v>21</v>
      </c>
      <c r="HP60" s="2">
        <v>19</v>
      </c>
      <c r="HQ60" s="2">
        <v>21</v>
      </c>
      <c r="HR60" s="2">
        <v>17</v>
      </c>
      <c r="HS60" s="2">
        <v>17</v>
      </c>
      <c r="HT60" s="2">
        <v>15</v>
      </c>
      <c r="HU60" s="2">
        <v>14</v>
      </c>
      <c r="HV60" s="2">
        <v>12</v>
      </c>
      <c r="HW60" s="2">
        <v>20</v>
      </c>
      <c r="HX60" s="6" t="s">
        <v>56</v>
      </c>
      <c r="HY60" s="2">
        <v>25</v>
      </c>
      <c r="IN60" s="6" t="s">
        <v>56</v>
      </c>
      <c r="JD60" s="6"/>
      <c r="JS60" s="6"/>
      <c r="KI60" s="6"/>
      <c r="KY60" s="6"/>
      <c r="LN60" s="6"/>
      <c r="MD60" s="6"/>
      <c r="MM60" s="6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6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6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6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6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6"/>
    </row>
    <row r="61" spans="1:429" x14ac:dyDescent="0.25">
      <c r="A61" s="21" t="s">
        <v>259</v>
      </c>
      <c r="B61" s="13">
        <f>MIN(D61:PM61)</f>
        <v>3</v>
      </c>
      <c r="C61" s="13">
        <f>COUNT(D61:PM61)</f>
        <v>46</v>
      </c>
      <c r="D61" s="2">
        <v>10</v>
      </c>
      <c r="E61" s="2">
        <v>8</v>
      </c>
      <c r="F61" s="2">
        <v>9</v>
      </c>
      <c r="G61" s="2">
        <v>8</v>
      </c>
      <c r="H61" s="2">
        <v>7</v>
      </c>
      <c r="I61" s="2">
        <v>5</v>
      </c>
      <c r="J61" s="2">
        <v>5</v>
      </c>
      <c r="K61" s="2">
        <v>4</v>
      </c>
      <c r="L61" s="2">
        <v>4</v>
      </c>
      <c r="M61" s="2">
        <v>3</v>
      </c>
      <c r="N61" s="2">
        <v>3</v>
      </c>
      <c r="O61" s="2">
        <v>3</v>
      </c>
      <c r="P61" s="2">
        <v>7</v>
      </c>
      <c r="Q61" s="2">
        <v>5</v>
      </c>
      <c r="R61" s="2">
        <v>12</v>
      </c>
      <c r="S61" s="6" t="s">
        <v>56</v>
      </c>
      <c r="T61" s="2">
        <v>19</v>
      </c>
      <c r="U61" s="2">
        <v>16</v>
      </c>
      <c r="V61" s="2">
        <v>16</v>
      </c>
      <c r="W61" s="2">
        <v>12</v>
      </c>
      <c r="X61" s="2">
        <v>13</v>
      </c>
      <c r="Y61" s="2">
        <v>12</v>
      </c>
      <c r="Z61" s="2">
        <v>9</v>
      </c>
      <c r="AA61" s="2">
        <v>9</v>
      </c>
      <c r="AB61" s="2">
        <v>7</v>
      </c>
      <c r="AC61" s="2">
        <v>5</v>
      </c>
      <c r="AD61" s="2">
        <v>5</v>
      </c>
      <c r="AE61" s="2">
        <v>11</v>
      </c>
      <c r="AF61" s="2">
        <v>9</v>
      </c>
      <c r="AG61" s="2">
        <v>8</v>
      </c>
      <c r="AH61" s="2">
        <v>12</v>
      </c>
      <c r="AI61" s="2">
        <v>10</v>
      </c>
      <c r="AJ61" s="6" t="s">
        <v>56</v>
      </c>
      <c r="AK61" s="2">
        <v>22</v>
      </c>
      <c r="AZ61" s="6" t="s">
        <v>56</v>
      </c>
      <c r="BP61" s="6"/>
      <c r="CH61" s="6"/>
      <c r="CY61" s="6"/>
      <c r="DO61" s="6"/>
      <c r="EA61" s="2">
        <v>24</v>
      </c>
      <c r="EE61" s="6" t="s">
        <v>56</v>
      </c>
      <c r="EG61" s="2">
        <v>24</v>
      </c>
      <c r="EH61" s="2">
        <v>21</v>
      </c>
      <c r="EI61" s="2">
        <v>17</v>
      </c>
      <c r="EJ61" s="2">
        <v>18</v>
      </c>
      <c r="EK61" s="2">
        <v>16</v>
      </c>
      <c r="EL61" s="2">
        <v>16</v>
      </c>
      <c r="EM61" s="2">
        <v>24</v>
      </c>
      <c r="EN61" s="2">
        <v>22</v>
      </c>
      <c r="EO61" s="2">
        <v>22</v>
      </c>
      <c r="EV61" s="6" t="s">
        <v>56</v>
      </c>
      <c r="FL61" s="6"/>
      <c r="GB61" s="6"/>
      <c r="GR61" s="6"/>
      <c r="HH61" s="6"/>
      <c r="HX61" s="6"/>
      <c r="IN61" s="6"/>
      <c r="JD61" s="6"/>
      <c r="JS61" s="6"/>
      <c r="KI61" s="6"/>
      <c r="KY61" s="6"/>
      <c r="LN61" s="6"/>
      <c r="MD61" s="6"/>
      <c r="MM61" s="6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6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6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6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6"/>
      <c r="OX61" s="2">
        <v>7</v>
      </c>
      <c r="OY61" s="3"/>
      <c r="OZ61" s="3"/>
      <c r="PA61" s="3"/>
      <c r="PB61" s="3"/>
      <c r="PC61" s="3"/>
      <c r="PD61" s="3">
        <v>23</v>
      </c>
      <c r="PE61" s="3">
        <v>23</v>
      </c>
      <c r="PF61" s="3">
        <v>22</v>
      </c>
      <c r="PG61" s="3"/>
      <c r="PH61" s="3"/>
      <c r="PI61" s="3"/>
      <c r="PJ61" s="3"/>
      <c r="PK61" s="3"/>
      <c r="PL61" s="3"/>
      <c r="PM61" s="6" t="s">
        <v>56</v>
      </c>
    </row>
    <row r="62" spans="1:429" x14ac:dyDescent="0.25">
      <c r="A62" s="21" t="s">
        <v>462</v>
      </c>
      <c r="B62" s="13">
        <f>MIN(D62:PM62)</f>
        <v>23</v>
      </c>
      <c r="C62" s="13">
        <f>COUNT(D62:PM62)</f>
        <v>1</v>
      </c>
      <c r="S62" s="6"/>
      <c r="AH62" s="2">
        <v>23</v>
      </c>
      <c r="AJ62" s="6" t="s">
        <v>56</v>
      </c>
      <c r="AZ62" s="6"/>
      <c r="BP62" s="6"/>
      <c r="CH62" s="6"/>
      <c r="CY62" s="6"/>
      <c r="DO62" s="6"/>
      <c r="EE62" s="6"/>
      <c r="EV62" s="6"/>
      <c r="FL62" s="6"/>
      <c r="GB62" s="6"/>
      <c r="GR62" s="6"/>
      <c r="HH62" s="6"/>
      <c r="HX62" s="6"/>
      <c r="IN62" s="6"/>
      <c r="JD62" s="6"/>
      <c r="JS62" s="6"/>
      <c r="KI62" s="6"/>
      <c r="KY62" s="6"/>
      <c r="LN62" s="6"/>
      <c r="MD62" s="6"/>
      <c r="MM62" s="6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6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6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6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6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6"/>
    </row>
    <row r="63" spans="1:429" x14ac:dyDescent="0.25">
      <c r="A63" s="21" t="s">
        <v>9</v>
      </c>
      <c r="B63" s="13">
        <f>MIN(D63:PM63)</f>
        <v>1</v>
      </c>
      <c r="C63" s="13">
        <f>COUNT(D63:PM63)</f>
        <v>281</v>
      </c>
      <c r="D63" s="3"/>
      <c r="E63" s="3"/>
      <c r="F63" s="3"/>
      <c r="G63" s="3">
        <v>25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6" t="s">
        <v>56</v>
      </c>
      <c r="T63" s="3">
        <v>21</v>
      </c>
      <c r="U63" s="3">
        <v>17</v>
      </c>
      <c r="V63" s="3">
        <v>21</v>
      </c>
      <c r="W63" s="3"/>
      <c r="X63" s="3"/>
      <c r="Y63" s="3"/>
      <c r="Z63" s="3">
        <v>22</v>
      </c>
      <c r="AA63" s="3">
        <v>17</v>
      </c>
      <c r="AB63" s="3">
        <v>16</v>
      </c>
      <c r="AC63" s="3">
        <v>14</v>
      </c>
      <c r="AD63" s="3">
        <v>24</v>
      </c>
      <c r="AE63" s="3">
        <v>15</v>
      </c>
      <c r="AF63" s="3">
        <v>15</v>
      </c>
      <c r="AG63" s="3">
        <v>15</v>
      </c>
      <c r="AH63" s="3"/>
      <c r="AI63" s="3"/>
      <c r="AJ63" s="6" t="s">
        <v>56</v>
      </c>
      <c r="AK63" s="3"/>
      <c r="AL63" s="3"/>
      <c r="AM63" s="3"/>
      <c r="AN63" s="3"/>
      <c r="AO63" s="3"/>
      <c r="AP63" s="3"/>
      <c r="AQ63" s="3">
        <v>21</v>
      </c>
      <c r="AR63" s="3">
        <v>17</v>
      </c>
      <c r="AS63" s="3">
        <v>15</v>
      </c>
      <c r="AT63" s="3">
        <v>12</v>
      </c>
      <c r="AU63" s="3">
        <v>11</v>
      </c>
      <c r="AV63" s="3">
        <v>11</v>
      </c>
      <c r="AW63" s="3">
        <v>10</v>
      </c>
      <c r="AX63" s="3">
        <v>13</v>
      </c>
      <c r="AY63" s="3">
        <v>4</v>
      </c>
      <c r="AZ63" s="6" t="s">
        <v>56</v>
      </c>
      <c r="BA63" s="3">
        <v>9</v>
      </c>
      <c r="BB63" s="3">
        <v>8</v>
      </c>
      <c r="BC63" s="3">
        <v>13</v>
      </c>
      <c r="BD63" s="3">
        <v>22</v>
      </c>
      <c r="BE63" s="3">
        <v>21</v>
      </c>
      <c r="BF63" s="3">
        <v>21</v>
      </c>
      <c r="BG63" s="3">
        <v>19</v>
      </c>
      <c r="BH63" s="3">
        <v>22</v>
      </c>
      <c r="BI63" s="3">
        <v>18</v>
      </c>
      <c r="BJ63" s="3">
        <v>19</v>
      </c>
      <c r="BK63" s="3">
        <v>19</v>
      </c>
      <c r="BL63" s="3">
        <v>17</v>
      </c>
      <c r="BM63" s="3">
        <v>20</v>
      </c>
      <c r="BN63" s="3">
        <v>23</v>
      </c>
      <c r="BO63" s="3">
        <v>25</v>
      </c>
      <c r="BP63" s="6" t="s">
        <v>56</v>
      </c>
      <c r="BQ63" s="3"/>
      <c r="BR63" s="3"/>
      <c r="BS63" s="3">
        <v>25</v>
      </c>
      <c r="BT63" s="3">
        <v>24</v>
      </c>
      <c r="BU63" s="3">
        <v>21</v>
      </c>
      <c r="BV63" s="3">
        <v>19</v>
      </c>
      <c r="BW63" s="3">
        <v>21</v>
      </c>
      <c r="BX63" s="3"/>
      <c r="BY63" s="3"/>
      <c r="BZ63" s="3">
        <v>25</v>
      </c>
      <c r="CA63" s="3">
        <v>24</v>
      </c>
      <c r="CB63" s="3">
        <v>17</v>
      </c>
      <c r="CC63" s="3">
        <v>10</v>
      </c>
      <c r="CD63" s="3">
        <v>9</v>
      </c>
      <c r="CE63" s="3">
        <v>5</v>
      </c>
      <c r="CF63" s="3">
        <v>11</v>
      </c>
      <c r="CG63" s="3">
        <v>11</v>
      </c>
      <c r="CH63" s="6" t="s">
        <v>56</v>
      </c>
      <c r="CI63" s="3">
        <v>8</v>
      </c>
      <c r="CJ63" s="3">
        <v>15</v>
      </c>
      <c r="CK63" s="3">
        <v>15</v>
      </c>
      <c r="CL63" s="3">
        <v>10</v>
      </c>
      <c r="CM63" s="3">
        <v>7</v>
      </c>
      <c r="CN63" s="3">
        <v>6</v>
      </c>
      <c r="CO63" s="3">
        <v>11</v>
      </c>
      <c r="CP63" s="3">
        <v>11</v>
      </c>
      <c r="CQ63" s="3">
        <v>20</v>
      </c>
      <c r="CR63" s="3">
        <v>17</v>
      </c>
      <c r="CS63" s="3">
        <v>16</v>
      </c>
      <c r="CT63" s="3">
        <v>14</v>
      </c>
      <c r="CU63" s="3">
        <v>17</v>
      </c>
      <c r="CV63" s="3">
        <v>14</v>
      </c>
      <c r="CW63" s="3">
        <v>12</v>
      </c>
      <c r="CX63" s="3">
        <v>18</v>
      </c>
      <c r="CY63" s="6" t="s">
        <v>56</v>
      </c>
      <c r="CZ63" s="3">
        <v>22</v>
      </c>
      <c r="DA63" s="3">
        <v>18</v>
      </c>
      <c r="DB63" s="3">
        <v>17</v>
      </c>
      <c r="DC63" s="3">
        <v>15</v>
      </c>
      <c r="DD63" s="3">
        <v>13</v>
      </c>
      <c r="DE63" s="3">
        <v>10</v>
      </c>
      <c r="DF63" s="3">
        <v>9</v>
      </c>
      <c r="DG63" s="3">
        <v>10</v>
      </c>
      <c r="DH63" s="3">
        <v>5</v>
      </c>
      <c r="DI63" s="3">
        <v>5</v>
      </c>
      <c r="DJ63" s="3">
        <v>5</v>
      </c>
      <c r="DK63" s="3">
        <v>5</v>
      </c>
      <c r="DL63" s="3">
        <v>5</v>
      </c>
      <c r="DM63" s="3">
        <v>4</v>
      </c>
      <c r="DN63" s="3">
        <v>5</v>
      </c>
      <c r="DO63" s="6" t="s">
        <v>56</v>
      </c>
      <c r="DP63" s="3">
        <v>3</v>
      </c>
      <c r="DQ63" s="3">
        <v>7</v>
      </c>
      <c r="DR63" s="3">
        <v>5</v>
      </c>
      <c r="DS63" s="3">
        <v>5</v>
      </c>
      <c r="DT63" s="3">
        <v>5</v>
      </c>
      <c r="DU63" s="3">
        <v>5</v>
      </c>
      <c r="DV63" s="3">
        <v>9</v>
      </c>
      <c r="DW63" s="3">
        <v>10</v>
      </c>
      <c r="DX63" s="3">
        <v>10</v>
      </c>
      <c r="DY63" s="3">
        <v>8</v>
      </c>
      <c r="DZ63" s="3">
        <v>8</v>
      </c>
      <c r="EA63" s="3">
        <v>11</v>
      </c>
      <c r="EB63" s="3">
        <v>11</v>
      </c>
      <c r="EC63" s="3">
        <v>9</v>
      </c>
      <c r="ED63" s="3">
        <v>1</v>
      </c>
      <c r="EE63" s="6" t="s">
        <v>82</v>
      </c>
      <c r="EF63" s="3">
        <v>5</v>
      </c>
      <c r="EG63" s="3">
        <v>8</v>
      </c>
      <c r="EH63" s="3">
        <v>8</v>
      </c>
      <c r="EI63" s="3">
        <v>7</v>
      </c>
      <c r="EJ63" s="3">
        <v>6</v>
      </c>
      <c r="EK63" s="3">
        <v>12</v>
      </c>
      <c r="EL63" s="3">
        <v>12</v>
      </c>
      <c r="EM63" s="3">
        <v>13</v>
      </c>
      <c r="EN63" s="3">
        <v>15</v>
      </c>
      <c r="EO63" s="3">
        <v>13</v>
      </c>
      <c r="EP63" s="3">
        <v>12</v>
      </c>
      <c r="EQ63" s="3">
        <v>8</v>
      </c>
      <c r="ER63" s="3">
        <v>8</v>
      </c>
      <c r="ES63" s="3">
        <v>7</v>
      </c>
      <c r="ET63" s="3">
        <v>6</v>
      </c>
      <c r="EU63" s="3">
        <v>5</v>
      </c>
      <c r="EV63" s="6" t="s">
        <v>56</v>
      </c>
      <c r="EW63" s="3">
        <v>3</v>
      </c>
      <c r="EX63" s="3">
        <v>23</v>
      </c>
      <c r="EY63" s="3"/>
      <c r="EZ63" s="3"/>
      <c r="FA63" s="3"/>
      <c r="FB63" s="3"/>
      <c r="FC63" s="3"/>
      <c r="FD63" s="3"/>
      <c r="FE63" s="3">
        <v>23</v>
      </c>
      <c r="FF63" s="3">
        <v>18</v>
      </c>
      <c r="FG63" s="3">
        <v>14</v>
      </c>
      <c r="FH63" s="3">
        <v>18</v>
      </c>
      <c r="FI63" s="3">
        <v>17</v>
      </c>
      <c r="FJ63" s="3">
        <v>22</v>
      </c>
      <c r="FK63" s="3"/>
      <c r="FL63" s="6" t="s">
        <v>56</v>
      </c>
      <c r="FM63" s="3">
        <v>12</v>
      </c>
      <c r="FN63" s="3"/>
      <c r="FO63" s="3"/>
      <c r="FP63" s="3"/>
      <c r="FQ63" s="3"/>
      <c r="FR63" s="3"/>
      <c r="FS63" s="3"/>
      <c r="FT63" s="3">
        <v>24</v>
      </c>
      <c r="FU63" s="3">
        <v>24</v>
      </c>
      <c r="FV63" s="3">
        <v>22</v>
      </c>
      <c r="FW63" s="3">
        <v>19</v>
      </c>
      <c r="FX63" s="3">
        <v>17</v>
      </c>
      <c r="FY63" s="3">
        <v>14</v>
      </c>
      <c r="FZ63" s="3">
        <v>11</v>
      </c>
      <c r="GA63" s="3">
        <v>12</v>
      </c>
      <c r="GB63" s="6" t="s">
        <v>56</v>
      </c>
      <c r="GC63" s="3">
        <v>12</v>
      </c>
      <c r="GD63" s="3">
        <v>11</v>
      </c>
      <c r="GE63" s="3">
        <v>10</v>
      </c>
      <c r="GF63" s="3">
        <v>16</v>
      </c>
      <c r="GG63" s="3">
        <v>11</v>
      </c>
      <c r="GH63" s="3">
        <v>12</v>
      </c>
      <c r="GI63" s="3">
        <v>11</v>
      </c>
      <c r="GJ63" s="3">
        <v>10</v>
      </c>
      <c r="GK63" s="3">
        <v>16</v>
      </c>
      <c r="GL63" s="3">
        <v>15</v>
      </c>
      <c r="GM63" s="3">
        <v>14</v>
      </c>
      <c r="GN63" s="3">
        <v>12</v>
      </c>
      <c r="GO63" s="3">
        <v>10</v>
      </c>
      <c r="GP63" s="3">
        <v>8</v>
      </c>
      <c r="GQ63" s="3">
        <v>16</v>
      </c>
      <c r="GR63" s="6" t="s">
        <v>56</v>
      </c>
      <c r="GS63" s="3">
        <v>10</v>
      </c>
      <c r="GT63" s="3">
        <v>11</v>
      </c>
      <c r="GU63" s="3">
        <v>9</v>
      </c>
      <c r="GV63" s="3">
        <v>9</v>
      </c>
      <c r="GW63" s="3">
        <v>9</v>
      </c>
      <c r="GX63" s="3">
        <v>7</v>
      </c>
      <c r="GY63" s="3">
        <v>7</v>
      </c>
      <c r="GZ63" s="3">
        <v>6</v>
      </c>
      <c r="HA63" s="3">
        <v>6</v>
      </c>
      <c r="HB63" s="3">
        <v>6</v>
      </c>
      <c r="HC63" s="3">
        <v>4</v>
      </c>
      <c r="HD63" s="3">
        <v>4</v>
      </c>
      <c r="HE63" s="3">
        <v>4</v>
      </c>
      <c r="HF63" s="3">
        <v>4</v>
      </c>
      <c r="HG63" s="3">
        <v>11</v>
      </c>
      <c r="HH63" s="6" t="s">
        <v>56</v>
      </c>
      <c r="HI63" s="3">
        <v>4</v>
      </c>
      <c r="HJ63" s="3">
        <v>1</v>
      </c>
      <c r="HK63" s="3">
        <v>1</v>
      </c>
      <c r="HL63" s="3">
        <v>1</v>
      </c>
      <c r="HM63" s="3">
        <v>1</v>
      </c>
      <c r="HN63" s="3">
        <v>1</v>
      </c>
      <c r="HO63" s="3">
        <v>1</v>
      </c>
      <c r="HP63" s="3">
        <v>1</v>
      </c>
      <c r="HQ63" s="3">
        <v>1</v>
      </c>
      <c r="HR63" s="3">
        <v>1</v>
      </c>
      <c r="HS63" s="3">
        <v>1</v>
      </c>
      <c r="HT63" s="3">
        <v>1</v>
      </c>
      <c r="HU63" s="3">
        <v>1</v>
      </c>
      <c r="HV63" s="3">
        <v>1</v>
      </c>
      <c r="HW63" s="3">
        <v>1</v>
      </c>
      <c r="HX63" s="6" t="s">
        <v>82</v>
      </c>
      <c r="HY63" s="3">
        <v>1</v>
      </c>
      <c r="HZ63" s="3">
        <v>1</v>
      </c>
      <c r="IA63" s="3">
        <v>1</v>
      </c>
      <c r="IB63" s="3">
        <v>1</v>
      </c>
      <c r="IC63" s="3">
        <v>1</v>
      </c>
      <c r="ID63" s="3">
        <v>1</v>
      </c>
      <c r="IE63" s="3">
        <v>1</v>
      </c>
      <c r="IF63" s="3">
        <v>1</v>
      </c>
      <c r="IG63" s="3">
        <v>1</v>
      </c>
      <c r="IH63" s="3">
        <v>1</v>
      </c>
      <c r="II63" s="3">
        <v>1</v>
      </c>
      <c r="IJ63" s="3">
        <v>1</v>
      </c>
      <c r="IK63" s="3">
        <v>4</v>
      </c>
      <c r="IL63" s="3">
        <v>3</v>
      </c>
      <c r="IM63" s="3">
        <v>6</v>
      </c>
      <c r="IN63" s="6" t="s">
        <v>82</v>
      </c>
      <c r="IO63" s="3">
        <v>9</v>
      </c>
      <c r="IP63" s="3">
        <v>9</v>
      </c>
      <c r="IQ63" s="3">
        <v>17</v>
      </c>
      <c r="IR63" s="3">
        <v>16</v>
      </c>
      <c r="IS63" s="3">
        <v>15</v>
      </c>
      <c r="IT63" s="3">
        <v>14</v>
      </c>
      <c r="IU63" s="3">
        <v>13</v>
      </c>
      <c r="IV63" s="3">
        <v>11</v>
      </c>
      <c r="IW63" s="3">
        <v>11</v>
      </c>
      <c r="IX63" s="3">
        <v>10</v>
      </c>
      <c r="IY63" s="3">
        <v>9</v>
      </c>
      <c r="IZ63" s="3">
        <v>8</v>
      </c>
      <c r="JA63" s="3">
        <v>8</v>
      </c>
      <c r="JB63" s="3">
        <v>9</v>
      </c>
      <c r="JC63" s="3">
        <v>10</v>
      </c>
      <c r="JD63" s="6" t="s">
        <v>56</v>
      </c>
      <c r="JE63" s="3">
        <v>19</v>
      </c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6" t="s">
        <v>56</v>
      </c>
      <c r="JT63" s="3"/>
      <c r="JU63" s="3"/>
      <c r="JV63" s="3"/>
      <c r="JW63" s="3"/>
      <c r="JX63" s="3"/>
      <c r="JY63" s="3">
        <v>19</v>
      </c>
      <c r="JZ63" s="3">
        <v>17</v>
      </c>
      <c r="KA63" s="3">
        <v>15</v>
      </c>
      <c r="KB63" s="3">
        <v>13</v>
      </c>
      <c r="KC63" s="3">
        <v>11</v>
      </c>
      <c r="KD63" s="3">
        <v>10</v>
      </c>
      <c r="KE63" s="3">
        <v>14</v>
      </c>
      <c r="KF63" s="3">
        <v>12</v>
      </c>
      <c r="KG63" s="3">
        <v>11</v>
      </c>
      <c r="KH63" s="3">
        <v>15</v>
      </c>
      <c r="KI63" s="6" t="s">
        <v>56</v>
      </c>
      <c r="KJ63" s="3">
        <v>15</v>
      </c>
      <c r="KK63" s="3">
        <v>18</v>
      </c>
      <c r="KL63" s="3">
        <v>16</v>
      </c>
      <c r="KM63" s="3">
        <v>16</v>
      </c>
      <c r="KN63" s="3">
        <v>13</v>
      </c>
      <c r="KO63" s="3">
        <v>13</v>
      </c>
      <c r="KP63" s="3">
        <v>9</v>
      </c>
      <c r="KQ63" s="3">
        <v>9</v>
      </c>
      <c r="KR63" s="3">
        <v>9</v>
      </c>
      <c r="KS63" s="3">
        <v>8</v>
      </c>
      <c r="KT63" s="3">
        <v>8</v>
      </c>
      <c r="KU63" s="3">
        <v>7</v>
      </c>
      <c r="KV63" s="3">
        <v>7</v>
      </c>
      <c r="KW63" s="3">
        <v>12</v>
      </c>
      <c r="KX63" s="3">
        <v>20</v>
      </c>
      <c r="KY63" s="6" t="s">
        <v>56</v>
      </c>
      <c r="KZ63" s="3">
        <v>13</v>
      </c>
      <c r="LA63" s="3">
        <v>21</v>
      </c>
      <c r="LB63" s="3">
        <v>23</v>
      </c>
      <c r="LC63" s="3">
        <v>20</v>
      </c>
      <c r="LD63" s="3">
        <v>21</v>
      </c>
      <c r="LE63" s="3">
        <v>19</v>
      </c>
      <c r="LF63" s="3">
        <v>17</v>
      </c>
      <c r="LG63" s="3">
        <v>16</v>
      </c>
      <c r="LH63" s="3">
        <v>20</v>
      </c>
      <c r="LI63" s="3">
        <v>20</v>
      </c>
      <c r="LJ63" s="3">
        <v>19</v>
      </c>
      <c r="LK63" s="3">
        <v>19</v>
      </c>
      <c r="LL63" s="3">
        <v>19</v>
      </c>
      <c r="LM63" s="3">
        <v>19</v>
      </c>
      <c r="LN63" s="6" t="s">
        <v>56</v>
      </c>
      <c r="LO63" s="3">
        <v>10</v>
      </c>
      <c r="LP63" s="3">
        <v>11</v>
      </c>
      <c r="LQ63" s="3">
        <v>10</v>
      </c>
      <c r="LR63" s="3">
        <v>8</v>
      </c>
      <c r="LS63" s="3">
        <v>8</v>
      </c>
      <c r="LT63" s="3">
        <v>7</v>
      </c>
      <c r="LU63" s="3">
        <v>5</v>
      </c>
      <c r="LV63" s="3">
        <v>4</v>
      </c>
      <c r="LW63" s="3">
        <v>4</v>
      </c>
      <c r="LX63" s="3">
        <v>4</v>
      </c>
      <c r="LY63" s="3">
        <v>3</v>
      </c>
      <c r="LZ63" s="3">
        <v>3</v>
      </c>
      <c r="MA63" s="3">
        <v>3</v>
      </c>
      <c r="MB63" s="3">
        <v>4</v>
      </c>
      <c r="MC63" s="3">
        <v>11</v>
      </c>
      <c r="MD63" s="6" t="s">
        <v>56</v>
      </c>
      <c r="ME63" s="3">
        <v>6</v>
      </c>
      <c r="MF63" s="3">
        <v>7</v>
      </c>
      <c r="MG63" s="3">
        <v>7</v>
      </c>
      <c r="MH63" s="3">
        <v>11</v>
      </c>
      <c r="MI63" s="3">
        <v>8</v>
      </c>
      <c r="MJ63" s="3">
        <v>9</v>
      </c>
      <c r="MK63" s="3">
        <v>7</v>
      </c>
      <c r="ML63" s="3">
        <v>9</v>
      </c>
      <c r="MM63" s="6" t="s">
        <v>56</v>
      </c>
      <c r="MN63" s="3">
        <v>19</v>
      </c>
      <c r="MO63" s="3">
        <v>15</v>
      </c>
      <c r="MP63" s="3">
        <v>10</v>
      </c>
      <c r="MQ63" s="3">
        <v>9</v>
      </c>
      <c r="MR63" s="3">
        <v>16</v>
      </c>
      <c r="MS63" s="3">
        <v>16</v>
      </c>
      <c r="MT63" s="3">
        <v>14</v>
      </c>
      <c r="MU63" s="3">
        <v>13</v>
      </c>
      <c r="MV63" s="3">
        <v>13</v>
      </c>
      <c r="MW63" s="3">
        <v>13</v>
      </c>
      <c r="MX63" s="3">
        <v>12</v>
      </c>
      <c r="MY63" s="3">
        <v>10</v>
      </c>
      <c r="MZ63" s="3">
        <v>15</v>
      </c>
      <c r="NA63" s="3">
        <v>24</v>
      </c>
      <c r="NB63" s="6" t="s">
        <v>56</v>
      </c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6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6"/>
      <c r="OH63" s="3">
        <v>24</v>
      </c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6" t="s">
        <v>56</v>
      </c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6"/>
    </row>
    <row r="64" spans="1:429" x14ac:dyDescent="0.25">
      <c r="A64" s="21" t="s">
        <v>476</v>
      </c>
      <c r="B64" s="13">
        <f>MIN(D64:PM64)</f>
        <v>5</v>
      </c>
      <c r="C64" s="13">
        <f>COUNT(D64:PM64)</f>
        <v>103</v>
      </c>
      <c r="L64" s="2">
        <v>24</v>
      </c>
      <c r="O64" s="2">
        <v>23</v>
      </c>
      <c r="P64" s="2">
        <v>19</v>
      </c>
      <c r="Q64" s="2">
        <v>12</v>
      </c>
      <c r="R64" s="2">
        <v>20</v>
      </c>
      <c r="S64" s="6"/>
      <c r="AJ64" s="6"/>
      <c r="AN64" s="2">
        <v>22</v>
      </c>
      <c r="AZ64" s="6" t="s">
        <v>56</v>
      </c>
      <c r="BA64" s="2">
        <v>18</v>
      </c>
      <c r="BB64" s="2">
        <v>15</v>
      </c>
      <c r="BC64" s="2">
        <v>8</v>
      </c>
      <c r="BD64" s="2">
        <v>8</v>
      </c>
      <c r="BE64" s="2">
        <v>7</v>
      </c>
      <c r="BF64" s="2">
        <v>7</v>
      </c>
      <c r="BG64" s="2">
        <v>6</v>
      </c>
      <c r="BH64" s="2">
        <v>5</v>
      </c>
      <c r="BI64" s="2">
        <v>9</v>
      </c>
      <c r="BJ64" s="2">
        <v>13</v>
      </c>
      <c r="BK64" s="2">
        <v>12</v>
      </c>
      <c r="BL64" s="2">
        <v>8</v>
      </c>
      <c r="BM64" s="2">
        <v>7</v>
      </c>
      <c r="BN64" s="2">
        <v>11</v>
      </c>
      <c r="BO64" s="2">
        <v>12</v>
      </c>
      <c r="BP64" s="6" t="s">
        <v>56</v>
      </c>
      <c r="BQ64" s="2">
        <v>18</v>
      </c>
      <c r="BR64" s="2">
        <v>23</v>
      </c>
      <c r="BS64" s="2">
        <v>24</v>
      </c>
      <c r="BX64" s="2">
        <v>25</v>
      </c>
      <c r="BY64" s="2">
        <v>20</v>
      </c>
      <c r="BZ64" s="2">
        <v>21</v>
      </c>
      <c r="CA64" s="2">
        <v>19</v>
      </c>
      <c r="CB64" s="2">
        <v>16</v>
      </c>
      <c r="CC64" s="2">
        <v>23</v>
      </c>
      <c r="CD64" s="2">
        <v>20</v>
      </c>
      <c r="CH64" s="6" t="s">
        <v>56</v>
      </c>
      <c r="CM64" s="2">
        <v>25</v>
      </c>
      <c r="CN64" s="2">
        <v>24</v>
      </c>
      <c r="CO64" s="2">
        <v>21</v>
      </c>
      <c r="CY64" s="6" t="s">
        <v>56</v>
      </c>
      <c r="DO64" s="6"/>
      <c r="EE64" s="6"/>
      <c r="EQ64" s="2">
        <v>25</v>
      </c>
      <c r="ER64" s="2">
        <v>24</v>
      </c>
      <c r="ES64" s="2">
        <v>23</v>
      </c>
      <c r="ET64" s="2">
        <v>19</v>
      </c>
      <c r="EU64" s="2">
        <v>18</v>
      </c>
      <c r="EV64" s="6" t="s">
        <v>56</v>
      </c>
      <c r="EW64" s="2">
        <v>9</v>
      </c>
      <c r="EX64" s="2">
        <v>17</v>
      </c>
      <c r="EY64" s="2">
        <v>18</v>
      </c>
      <c r="EZ64" s="2">
        <v>15</v>
      </c>
      <c r="FA64" s="2">
        <v>15</v>
      </c>
      <c r="FB64" s="2">
        <v>12</v>
      </c>
      <c r="FC64" s="2">
        <v>18</v>
      </c>
      <c r="FD64" s="2">
        <v>16</v>
      </c>
      <c r="FE64" s="2">
        <v>14</v>
      </c>
      <c r="FF64" s="2">
        <v>14</v>
      </c>
      <c r="FG64" s="2">
        <v>23</v>
      </c>
      <c r="FH64" s="2">
        <v>24</v>
      </c>
      <c r="FI64" s="2">
        <v>23</v>
      </c>
      <c r="FJ64" s="2">
        <v>19</v>
      </c>
      <c r="FK64" s="2">
        <v>24</v>
      </c>
      <c r="FL64" s="6" t="s">
        <v>56</v>
      </c>
      <c r="GB64" s="6"/>
      <c r="GR64" s="6"/>
      <c r="HH64" s="6"/>
      <c r="HX64" s="6"/>
      <c r="IN64" s="6"/>
      <c r="JD64" s="6"/>
      <c r="JS64" s="6"/>
      <c r="KI64" s="6"/>
      <c r="KY64" s="6"/>
      <c r="LE64" s="2">
        <v>22</v>
      </c>
      <c r="LF64" s="2">
        <v>21</v>
      </c>
      <c r="LG64" s="2">
        <v>21</v>
      </c>
      <c r="LH64" s="2">
        <v>18</v>
      </c>
      <c r="LI64" s="2">
        <v>16</v>
      </c>
      <c r="LJ64" s="2">
        <v>16</v>
      </c>
      <c r="LK64" s="2">
        <v>15</v>
      </c>
      <c r="LL64" s="2">
        <v>15</v>
      </c>
      <c r="LM64" s="2">
        <v>15</v>
      </c>
      <c r="LN64" s="6" t="s">
        <v>56</v>
      </c>
      <c r="LO64" s="2">
        <v>13</v>
      </c>
      <c r="LP64" s="2">
        <v>9</v>
      </c>
      <c r="LQ64" s="2">
        <v>9</v>
      </c>
      <c r="LR64" s="2">
        <v>11</v>
      </c>
      <c r="LS64" s="2">
        <v>10</v>
      </c>
      <c r="LT64" s="2">
        <v>20</v>
      </c>
      <c r="LY64" s="2">
        <v>25</v>
      </c>
      <c r="LZ64" s="2">
        <v>22</v>
      </c>
      <c r="MA64" s="2">
        <v>21</v>
      </c>
      <c r="MB64" s="2">
        <v>20</v>
      </c>
      <c r="MD64" s="6" t="s">
        <v>56</v>
      </c>
      <c r="ML64" s="2">
        <v>15</v>
      </c>
      <c r="MM64" s="6" t="s">
        <v>56</v>
      </c>
      <c r="MN64" s="2">
        <v>9</v>
      </c>
      <c r="NB64" s="6" t="s">
        <v>56</v>
      </c>
      <c r="ND64" s="2">
        <v>23</v>
      </c>
      <c r="NE64" s="2">
        <v>16</v>
      </c>
      <c r="NF64" s="2">
        <v>12</v>
      </c>
      <c r="NG64" s="2">
        <v>12</v>
      </c>
      <c r="NH64" s="2">
        <v>11</v>
      </c>
      <c r="NI64" s="2">
        <v>9</v>
      </c>
      <c r="NJ64" s="2">
        <v>6</v>
      </c>
      <c r="NK64" s="2">
        <v>12</v>
      </c>
      <c r="NL64" s="2">
        <v>9</v>
      </c>
      <c r="NM64" s="2">
        <v>9</v>
      </c>
      <c r="NN64" s="2">
        <v>9</v>
      </c>
      <c r="NO64" s="2">
        <v>9</v>
      </c>
      <c r="NP64" s="2">
        <v>8</v>
      </c>
      <c r="NQ64" s="2">
        <v>17</v>
      </c>
      <c r="NR64" s="6" t="s">
        <v>56</v>
      </c>
      <c r="NS64" s="2">
        <v>14</v>
      </c>
      <c r="NT64" s="2">
        <v>21</v>
      </c>
      <c r="NU64" s="2">
        <v>20</v>
      </c>
      <c r="NV64" s="2">
        <v>18</v>
      </c>
      <c r="NW64" s="2">
        <v>22</v>
      </c>
      <c r="NX64" s="2">
        <v>21</v>
      </c>
      <c r="NY64" s="2">
        <v>20</v>
      </c>
      <c r="NZ64" s="2">
        <v>20</v>
      </c>
      <c r="OA64" s="2">
        <v>17</v>
      </c>
      <c r="OB64" s="2">
        <v>18</v>
      </c>
      <c r="OC64" s="2">
        <v>17</v>
      </c>
      <c r="OD64" s="2">
        <v>18</v>
      </c>
      <c r="OE64" s="2">
        <v>15</v>
      </c>
      <c r="OF64" s="2">
        <v>21</v>
      </c>
      <c r="OG64" s="6" t="s">
        <v>56</v>
      </c>
      <c r="OW64" s="6"/>
      <c r="PM64" s="6"/>
    </row>
    <row r="65" spans="1:429" x14ac:dyDescent="0.25">
      <c r="A65" s="21" t="s">
        <v>369</v>
      </c>
      <c r="B65" s="13">
        <f>MIN(D65:PM65)</f>
        <v>19</v>
      </c>
      <c r="C65" s="13">
        <f>COUNT(D65:PM65)</f>
        <v>3</v>
      </c>
      <c r="S65" s="6"/>
      <c r="AJ65" s="6"/>
      <c r="AZ65" s="6"/>
      <c r="BP65" s="6"/>
      <c r="CH65" s="6"/>
      <c r="CS65" s="2">
        <v>22</v>
      </c>
      <c r="CU65" s="2">
        <v>22</v>
      </c>
      <c r="CV65" s="2">
        <v>19</v>
      </c>
      <c r="CY65" s="6" t="s">
        <v>56</v>
      </c>
      <c r="DO65" s="6"/>
      <c r="EE65" s="6"/>
      <c r="EV65" s="6"/>
      <c r="FL65" s="6"/>
      <c r="GB65" s="6"/>
      <c r="GR65" s="6"/>
      <c r="HH65" s="6"/>
      <c r="HX65" s="6"/>
      <c r="IN65" s="6"/>
      <c r="JD65" s="6"/>
      <c r="JS65" s="6"/>
      <c r="KI65" s="6"/>
      <c r="KY65" s="6"/>
      <c r="LN65" s="6"/>
      <c r="MD65" s="6"/>
      <c r="MM65" s="6"/>
      <c r="NB65" s="6"/>
      <c r="NR65" s="6"/>
      <c r="OG65" s="6"/>
      <c r="OW65" s="6"/>
      <c r="PM65" s="6"/>
    </row>
    <row r="66" spans="1:429" x14ac:dyDescent="0.25">
      <c r="A66" s="21" t="s">
        <v>513</v>
      </c>
      <c r="B66" s="13">
        <f>MIN(D66:PM66)</f>
        <v>2</v>
      </c>
      <c r="C66" s="13">
        <f>COUNT(D66:PM66)</f>
        <v>40</v>
      </c>
      <c r="S66" s="6"/>
      <c r="AJ66" s="6"/>
      <c r="AZ66" s="6"/>
      <c r="BP66" s="6"/>
      <c r="CH66" s="6"/>
      <c r="CY66" s="6"/>
      <c r="DO66" s="6"/>
      <c r="EE66" s="6"/>
      <c r="EV66" s="6"/>
      <c r="FL66" s="6"/>
      <c r="GB66" s="6"/>
      <c r="GR66" s="6"/>
      <c r="HH66" s="6"/>
      <c r="HX66" s="6"/>
      <c r="IN66" s="6"/>
      <c r="JD66" s="6"/>
      <c r="JS66" s="6"/>
      <c r="KI66" s="6"/>
      <c r="KX66" s="2">
        <v>11</v>
      </c>
      <c r="KY66" s="6" t="s">
        <v>56</v>
      </c>
      <c r="KZ66" s="2">
        <v>14</v>
      </c>
      <c r="LA66" s="2">
        <v>9</v>
      </c>
      <c r="LB66" s="2">
        <v>14</v>
      </c>
      <c r="LC66" s="2">
        <v>15</v>
      </c>
      <c r="LD66" s="2">
        <v>15</v>
      </c>
      <c r="LE66" s="2">
        <v>13</v>
      </c>
      <c r="LF66" s="2">
        <v>16</v>
      </c>
      <c r="LG66" s="2">
        <v>15</v>
      </c>
      <c r="LH66" s="2">
        <v>15</v>
      </c>
      <c r="LI66" s="2">
        <v>14</v>
      </c>
      <c r="LJ66" s="2">
        <v>13</v>
      </c>
      <c r="LK66" s="2">
        <v>16</v>
      </c>
      <c r="LL66" s="2">
        <v>20</v>
      </c>
      <c r="LN66" s="6" t="s">
        <v>56</v>
      </c>
      <c r="MD66" s="6"/>
      <c r="ME66" s="2">
        <v>3</v>
      </c>
      <c r="MF66" s="2">
        <v>2</v>
      </c>
      <c r="MG66" s="2">
        <v>2</v>
      </c>
      <c r="MH66" s="2">
        <v>2</v>
      </c>
      <c r="MI66" s="2">
        <v>2</v>
      </c>
      <c r="MJ66" s="2">
        <v>2</v>
      </c>
      <c r="MK66" s="2">
        <v>2</v>
      </c>
      <c r="ML66" s="2">
        <v>2</v>
      </c>
      <c r="MM66" s="6" t="s">
        <v>56</v>
      </c>
      <c r="MN66" s="2">
        <v>2</v>
      </c>
      <c r="MO66" s="3">
        <v>9</v>
      </c>
      <c r="MP66" s="3">
        <v>17</v>
      </c>
      <c r="MQ66" s="3">
        <v>17</v>
      </c>
      <c r="MR66" s="3">
        <v>15</v>
      </c>
      <c r="MS66" s="3">
        <v>14</v>
      </c>
      <c r="MT66" s="3">
        <v>20</v>
      </c>
      <c r="MU66" s="3">
        <v>18</v>
      </c>
      <c r="MV66" s="3">
        <v>16</v>
      </c>
      <c r="MW66" s="3">
        <v>22</v>
      </c>
      <c r="MX66" s="3">
        <v>22</v>
      </c>
      <c r="MY66" s="3">
        <v>21</v>
      </c>
      <c r="MZ66" s="3"/>
      <c r="NA66" s="3"/>
      <c r="NB66" s="6" t="s">
        <v>56</v>
      </c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6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6"/>
      <c r="OI66" s="3"/>
      <c r="OJ66" s="3"/>
      <c r="OK66" s="3"/>
      <c r="OL66" s="3"/>
      <c r="OM66" s="3"/>
      <c r="ON66" s="3"/>
      <c r="OO66" s="3"/>
      <c r="OP66" s="3"/>
      <c r="OQ66" s="3"/>
      <c r="OR66" s="3">
        <v>25</v>
      </c>
      <c r="OS66" s="3">
        <v>23</v>
      </c>
      <c r="OT66" s="3">
        <v>23</v>
      </c>
      <c r="OU66" s="3">
        <v>19</v>
      </c>
      <c r="OV66" s="3"/>
      <c r="OW66" s="6" t="s">
        <v>56</v>
      </c>
      <c r="OY66" s="3">
        <v>21</v>
      </c>
      <c r="OZ66" s="3">
        <v>23</v>
      </c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6" t="s">
        <v>56</v>
      </c>
    </row>
    <row r="67" spans="1:429" x14ac:dyDescent="0.25">
      <c r="A67" s="21" t="s">
        <v>89</v>
      </c>
      <c r="B67" s="13">
        <f>MIN(D67:PM67)</f>
        <v>22</v>
      </c>
      <c r="C67" s="13">
        <f>COUNT(D67:PM67)</f>
        <v>5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6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6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6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6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6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6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6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6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6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6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6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6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6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6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6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>
        <v>24</v>
      </c>
      <c r="IZ67" s="3">
        <v>23</v>
      </c>
      <c r="JA67" s="3">
        <v>22</v>
      </c>
      <c r="JB67" s="3">
        <v>22</v>
      </c>
      <c r="JC67" s="3">
        <v>24</v>
      </c>
      <c r="JD67" s="6" t="s">
        <v>56</v>
      </c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6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6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6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6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6"/>
      <c r="ME67" s="3"/>
      <c r="MF67" s="3"/>
      <c r="MG67" s="3"/>
      <c r="MH67" s="3"/>
      <c r="MI67" s="3"/>
      <c r="MJ67" s="3"/>
      <c r="MK67" s="3"/>
      <c r="ML67" s="3"/>
      <c r="MM67" s="6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6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6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6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6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6"/>
    </row>
    <row r="68" spans="1:429" x14ac:dyDescent="0.25">
      <c r="A68" s="21" t="s">
        <v>80</v>
      </c>
      <c r="B68" s="13">
        <f>MIN(D68:PM68)</f>
        <v>1</v>
      </c>
      <c r="C68" s="13">
        <f>COUNT(D68:PM68)</f>
        <v>62</v>
      </c>
      <c r="S68" s="6"/>
      <c r="AB68" s="2">
        <v>21</v>
      </c>
      <c r="AC68" s="2">
        <v>17</v>
      </c>
      <c r="AD68" s="2">
        <v>14</v>
      </c>
      <c r="AE68" s="2">
        <v>18</v>
      </c>
      <c r="AF68" s="2">
        <v>19</v>
      </c>
      <c r="AG68" s="2">
        <v>17</v>
      </c>
      <c r="AJ68" s="6" t="s">
        <v>56</v>
      </c>
      <c r="AK68" s="2">
        <v>18</v>
      </c>
      <c r="AL68" s="2">
        <v>11</v>
      </c>
      <c r="AM68" s="2">
        <v>9</v>
      </c>
      <c r="AN68" s="2">
        <v>8</v>
      </c>
      <c r="AO68" s="2">
        <v>5</v>
      </c>
      <c r="AP68" s="2">
        <v>3</v>
      </c>
      <c r="AQ68" s="2">
        <v>5</v>
      </c>
      <c r="AR68" s="2">
        <v>10</v>
      </c>
      <c r="AS68" s="2">
        <v>7</v>
      </c>
      <c r="AT68" s="2">
        <v>7</v>
      </c>
      <c r="AU68" s="2">
        <v>8</v>
      </c>
      <c r="AV68" s="2">
        <v>6</v>
      </c>
      <c r="AW68" s="2">
        <v>2</v>
      </c>
      <c r="AX68" s="2">
        <v>7</v>
      </c>
      <c r="AY68" s="2">
        <v>15</v>
      </c>
      <c r="AZ68" s="6" t="s">
        <v>56</v>
      </c>
      <c r="BA68" s="2">
        <v>15</v>
      </c>
      <c r="BB68" s="2">
        <v>23</v>
      </c>
      <c r="BC68" s="2">
        <v>19</v>
      </c>
      <c r="BD68" s="2">
        <v>17</v>
      </c>
      <c r="BE68" s="2">
        <v>16</v>
      </c>
      <c r="BF68" s="2">
        <v>14</v>
      </c>
      <c r="BG68" s="2">
        <v>13</v>
      </c>
      <c r="BH68" s="2">
        <v>18</v>
      </c>
      <c r="BI68" s="2">
        <v>17</v>
      </c>
      <c r="BJ68" s="2">
        <v>16</v>
      </c>
      <c r="BK68" s="2">
        <v>15</v>
      </c>
      <c r="BL68" s="2">
        <v>14</v>
      </c>
      <c r="BM68" s="2">
        <v>19</v>
      </c>
      <c r="BN68" s="2">
        <v>20</v>
      </c>
      <c r="BO68" s="2">
        <v>2</v>
      </c>
      <c r="BP68" s="6" t="s">
        <v>56</v>
      </c>
      <c r="BQ68" s="2">
        <v>1</v>
      </c>
      <c r="BR68" s="2">
        <v>1</v>
      </c>
      <c r="BS68" s="2">
        <v>1</v>
      </c>
      <c r="BT68" s="2">
        <v>8</v>
      </c>
      <c r="BU68" s="2">
        <v>8</v>
      </c>
      <c r="BV68" s="2">
        <v>8</v>
      </c>
      <c r="BW68" s="2">
        <v>7</v>
      </c>
      <c r="BX68" s="2">
        <v>8</v>
      </c>
      <c r="BY68" s="2">
        <v>8</v>
      </c>
      <c r="BZ68" s="2">
        <v>7</v>
      </c>
      <c r="CA68" s="2">
        <v>6</v>
      </c>
      <c r="CB68" s="2">
        <v>11</v>
      </c>
      <c r="CC68" s="2">
        <v>20</v>
      </c>
      <c r="CD68" s="2">
        <v>18</v>
      </c>
      <c r="CE68" s="2">
        <v>22</v>
      </c>
      <c r="CG68" s="2">
        <v>25</v>
      </c>
      <c r="CH68" s="6" t="s">
        <v>82</v>
      </c>
      <c r="CY68" s="6"/>
      <c r="DO68" s="6"/>
      <c r="EE68" s="6"/>
      <c r="EL68" s="2">
        <v>25</v>
      </c>
      <c r="EV68" s="6" t="s">
        <v>56</v>
      </c>
      <c r="FE68" s="2">
        <v>25</v>
      </c>
      <c r="FF68" s="2">
        <v>20</v>
      </c>
      <c r="FG68" s="2">
        <v>15</v>
      </c>
      <c r="FH68" s="2">
        <v>14</v>
      </c>
      <c r="FI68" s="2">
        <v>14</v>
      </c>
      <c r="FJ68" s="2">
        <v>17</v>
      </c>
      <c r="FK68" s="2">
        <v>25</v>
      </c>
      <c r="FL68" s="6" t="s">
        <v>56</v>
      </c>
      <c r="GB68" s="6"/>
      <c r="GR68" s="6"/>
      <c r="HH68" s="6"/>
      <c r="HX68" s="6"/>
      <c r="IN68" s="6"/>
      <c r="JC68" s="2">
        <v>25</v>
      </c>
      <c r="JD68" s="6" t="s">
        <v>56</v>
      </c>
      <c r="JE68" s="2">
        <v>24</v>
      </c>
      <c r="JS68" s="6" t="s">
        <v>56</v>
      </c>
      <c r="KI68" s="6"/>
      <c r="KY68" s="6"/>
      <c r="LN68" s="6"/>
      <c r="MD68" s="6"/>
      <c r="MM68" s="6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6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6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6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6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6"/>
    </row>
    <row r="69" spans="1:429" ht="15.6" customHeight="1" x14ac:dyDescent="0.25">
      <c r="A69" s="21" t="s">
        <v>93</v>
      </c>
      <c r="B69" s="13">
        <f>MIN(D69:PM69)</f>
        <v>25</v>
      </c>
      <c r="C69" s="13">
        <f>COUNT(D69:PM69)</f>
        <v>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6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6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6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6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6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6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6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6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6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6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6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6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6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6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6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>
        <v>25</v>
      </c>
      <c r="JB69" s="3"/>
      <c r="JC69" s="3"/>
      <c r="JD69" s="6" t="s">
        <v>56</v>
      </c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6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6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6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6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6"/>
      <c r="ME69" s="3"/>
      <c r="MF69" s="3"/>
      <c r="MG69" s="3"/>
      <c r="MH69" s="3"/>
      <c r="MI69" s="3"/>
      <c r="MJ69" s="3"/>
      <c r="MK69" s="3"/>
      <c r="ML69" s="3"/>
      <c r="MM69" s="6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6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6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6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6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6"/>
    </row>
    <row r="70" spans="1:429" x14ac:dyDescent="0.25">
      <c r="A70" s="21" t="s">
        <v>444</v>
      </c>
      <c r="B70" s="13">
        <f>MIN(D70:PM70)</f>
        <v>15</v>
      </c>
      <c r="C70" s="13">
        <f>COUNT(D70:PM70)</f>
        <v>30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6"/>
      <c r="T70" s="3"/>
      <c r="U70" s="3"/>
      <c r="V70" s="3">
        <v>23</v>
      </c>
      <c r="W70" s="3">
        <v>18</v>
      </c>
      <c r="X70" s="3"/>
      <c r="Y70" s="3"/>
      <c r="Z70" s="3"/>
      <c r="AA70" s="3">
        <v>22</v>
      </c>
      <c r="AB70" s="3">
        <v>19</v>
      </c>
      <c r="AC70" s="3">
        <v>18</v>
      </c>
      <c r="AD70" s="3">
        <v>15</v>
      </c>
      <c r="AE70" s="3"/>
      <c r="AF70" s="3"/>
      <c r="AG70" s="3"/>
      <c r="AH70" s="3">
        <v>24</v>
      </c>
      <c r="AI70" s="3">
        <v>23</v>
      </c>
      <c r="AJ70" s="6" t="s">
        <v>56</v>
      </c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6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6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6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6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6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6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6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6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6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6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6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6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6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6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6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6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6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6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6"/>
      <c r="ME70" s="3"/>
      <c r="MF70" s="3"/>
      <c r="MG70" s="3"/>
      <c r="MH70" s="3"/>
      <c r="MI70" s="3"/>
      <c r="MJ70" s="3"/>
      <c r="MK70" s="3"/>
      <c r="ML70" s="3"/>
      <c r="MM70" s="6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6"/>
      <c r="NC70" s="3"/>
      <c r="ND70" s="3"/>
      <c r="NE70" s="3"/>
      <c r="NF70" s="3"/>
      <c r="NG70" s="3"/>
      <c r="NH70" s="3"/>
      <c r="NI70" s="3"/>
      <c r="NJ70" s="3"/>
      <c r="NK70" s="3"/>
      <c r="NL70" s="3">
        <v>24</v>
      </c>
      <c r="NM70" s="3"/>
      <c r="NN70" s="3"/>
      <c r="NO70" s="3"/>
      <c r="NP70" s="3"/>
      <c r="NQ70" s="3"/>
      <c r="NR70" s="6" t="s">
        <v>56</v>
      </c>
      <c r="NS70" s="3">
        <v>18</v>
      </c>
      <c r="NT70" s="3">
        <v>18</v>
      </c>
      <c r="NU70" s="3">
        <v>25</v>
      </c>
      <c r="NV70" s="3">
        <v>25</v>
      </c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6" t="s">
        <v>56</v>
      </c>
      <c r="OH70" s="3"/>
      <c r="OI70" s="3"/>
      <c r="OJ70" s="3">
        <v>25</v>
      </c>
      <c r="OK70" s="3">
        <v>23</v>
      </c>
      <c r="OL70" s="3">
        <v>22</v>
      </c>
      <c r="OM70" s="3">
        <v>17</v>
      </c>
      <c r="ON70" s="3">
        <v>22</v>
      </c>
      <c r="OO70" s="3">
        <v>22</v>
      </c>
      <c r="OP70" s="3">
        <v>21</v>
      </c>
      <c r="OQ70" s="3">
        <v>18</v>
      </c>
      <c r="OR70" s="3">
        <v>21</v>
      </c>
      <c r="OS70" s="3">
        <v>22</v>
      </c>
      <c r="OT70" s="3">
        <v>16</v>
      </c>
      <c r="OU70" s="3">
        <v>20</v>
      </c>
      <c r="OV70" s="3">
        <v>19</v>
      </c>
      <c r="OW70" s="6" t="s">
        <v>56</v>
      </c>
      <c r="OX70" s="3"/>
      <c r="OY70" s="3">
        <v>22</v>
      </c>
      <c r="OZ70" s="3">
        <v>17</v>
      </c>
      <c r="PA70" s="3">
        <v>17</v>
      </c>
      <c r="PB70" s="3">
        <v>22</v>
      </c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6" t="s">
        <v>56</v>
      </c>
    </row>
    <row r="71" spans="1:429" ht="15" customHeight="1" x14ac:dyDescent="0.25">
      <c r="A71" s="21" t="s">
        <v>159</v>
      </c>
      <c r="B71" s="13">
        <f>MIN(D71:PM71)</f>
        <v>3</v>
      </c>
      <c r="C71" s="13">
        <f>COUNT(D71:PM71)</f>
        <v>51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6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>
        <v>21</v>
      </c>
      <c r="AF71" s="3">
        <v>20</v>
      </c>
      <c r="AG71" s="3">
        <v>19</v>
      </c>
      <c r="AH71" s="3">
        <v>14</v>
      </c>
      <c r="AI71" s="3">
        <v>5</v>
      </c>
      <c r="AJ71" s="6" t="s">
        <v>56</v>
      </c>
      <c r="AK71" s="3">
        <v>3</v>
      </c>
      <c r="AL71" s="3">
        <v>3</v>
      </c>
      <c r="AM71" s="3">
        <v>3</v>
      </c>
      <c r="AN71" s="3">
        <v>3</v>
      </c>
      <c r="AO71" s="3">
        <v>3</v>
      </c>
      <c r="AP71" s="3">
        <v>10</v>
      </c>
      <c r="AQ71" s="3">
        <v>12</v>
      </c>
      <c r="AR71" s="3">
        <v>12</v>
      </c>
      <c r="AS71" s="3">
        <v>9</v>
      </c>
      <c r="AT71" s="3">
        <v>9</v>
      </c>
      <c r="AU71" s="3">
        <v>16</v>
      </c>
      <c r="AV71" s="3">
        <v>15</v>
      </c>
      <c r="AW71" s="3">
        <v>13</v>
      </c>
      <c r="AX71" s="3">
        <v>11</v>
      </c>
      <c r="AY71" s="3">
        <v>17</v>
      </c>
      <c r="AZ71" s="6" t="s">
        <v>56</v>
      </c>
      <c r="BA71" s="3">
        <v>25</v>
      </c>
      <c r="BB71" s="3">
        <v>25</v>
      </c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6" t="s">
        <v>56</v>
      </c>
      <c r="BQ71" s="3"/>
      <c r="BR71" s="3"/>
      <c r="BS71" s="3"/>
      <c r="BT71" s="3"/>
      <c r="BU71" s="3">
        <v>25</v>
      </c>
      <c r="BV71" s="3"/>
      <c r="BW71" s="3">
        <v>23</v>
      </c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6" t="s">
        <v>56</v>
      </c>
      <c r="CI71" s="3"/>
      <c r="CJ71" s="3"/>
      <c r="CK71" s="3"/>
      <c r="CL71" s="3"/>
      <c r="CM71" s="3"/>
      <c r="CN71" s="3"/>
      <c r="CO71" s="3"/>
      <c r="CP71" s="3">
        <v>19</v>
      </c>
      <c r="CQ71" s="3">
        <v>17</v>
      </c>
      <c r="CR71" s="3">
        <v>24</v>
      </c>
      <c r="CS71" s="3">
        <v>20</v>
      </c>
      <c r="CT71" s="3">
        <v>20</v>
      </c>
      <c r="CU71" s="3">
        <v>16</v>
      </c>
      <c r="CV71" s="3">
        <v>15</v>
      </c>
      <c r="CW71" s="3">
        <v>13</v>
      </c>
      <c r="CX71" s="3">
        <v>16</v>
      </c>
      <c r="CY71" s="6" t="s">
        <v>56</v>
      </c>
      <c r="CZ71" s="3">
        <v>13</v>
      </c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6" t="s">
        <v>56</v>
      </c>
      <c r="DP71" s="3"/>
      <c r="DQ71" s="3"/>
      <c r="DR71" s="3"/>
      <c r="DS71" s="3"/>
      <c r="DT71" s="3"/>
      <c r="DU71" s="3"/>
      <c r="DV71" s="3"/>
      <c r="DW71" s="3"/>
      <c r="DX71" s="3">
        <v>23</v>
      </c>
      <c r="DY71" s="3">
        <v>20</v>
      </c>
      <c r="DZ71" s="3">
        <v>18</v>
      </c>
      <c r="EA71" s="3">
        <v>15</v>
      </c>
      <c r="EB71" s="3">
        <v>14</v>
      </c>
      <c r="EC71" s="3">
        <v>13</v>
      </c>
      <c r="ED71" s="3">
        <v>12</v>
      </c>
      <c r="EE71" s="6" t="s">
        <v>56</v>
      </c>
      <c r="EF71" s="3">
        <v>21</v>
      </c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6" t="s">
        <v>56</v>
      </c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6"/>
      <c r="FM71" s="3"/>
      <c r="FN71" s="3"/>
      <c r="FO71" s="3">
        <v>17</v>
      </c>
      <c r="FP71" s="3"/>
      <c r="FQ71" s="3"/>
      <c r="FR71" s="3">
        <v>23</v>
      </c>
      <c r="FS71" s="3"/>
      <c r="FT71" s="3"/>
      <c r="FU71" s="3"/>
      <c r="FV71" s="3"/>
      <c r="FW71" s="3"/>
      <c r="FX71" s="3"/>
      <c r="FY71" s="3"/>
      <c r="FZ71" s="3"/>
      <c r="GA71" s="3"/>
      <c r="GB71" s="6" t="s">
        <v>56</v>
      </c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6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>
        <v>19</v>
      </c>
      <c r="HH71" s="6" t="s">
        <v>56</v>
      </c>
      <c r="HI71" s="3">
        <v>19</v>
      </c>
      <c r="HJ71" s="3">
        <v>16</v>
      </c>
      <c r="HK71" s="3">
        <v>16</v>
      </c>
      <c r="HL71" s="3">
        <v>20</v>
      </c>
      <c r="HM71" s="3">
        <v>17</v>
      </c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6" t="s">
        <v>56</v>
      </c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6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6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6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6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6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6"/>
      <c r="LO71" s="3">
        <v>25</v>
      </c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6" t="s">
        <v>56</v>
      </c>
      <c r="ME71" s="3"/>
      <c r="MF71" s="3"/>
      <c r="MG71" s="3"/>
      <c r="MH71" s="3"/>
      <c r="MI71" s="3"/>
      <c r="MJ71" s="3"/>
      <c r="MK71" s="3"/>
      <c r="ML71" s="3"/>
      <c r="MM71" s="6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6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6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6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6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6"/>
    </row>
    <row r="72" spans="1:429" ht="15" customHeight="1" x14ac:dyDescent="0.25">
      <c r="A72" s="21" t="s">
        <v>125</v>
      </c>
      <c r="B72" s="13">
        <f>MIN(D72:PM72)</f>
        <v>6</v>
      </c>
      <c r="C72" s="13">
        <f>COUNT(D72:PM72)</f>
        <v>44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6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6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6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6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6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6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6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6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6"/>
      <c r="EW72" s="3"/>
      <c r="EX72" s="3"/>
      <c r="EY72" s="3">
        <v>23</v>
      </c>
      <c r="EZ72" s="3">
        <v>25</v>
      </c>
      <c r="FA72" s="3">
        <v>25</v>
      </c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6" t="s">
        <v>56</v>
      </c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6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6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6"/>
      <c r="HI72" s="3">
        <v>22</v>
      </c>
      <c r="HJ72" s="3">
        <v>19</v>
      </c>
      <c r="HK72" s="3">
        <v>18</v>
      </c>
      <c r="HL72" s="3"/>
      <c r="HM72" s="3"/>
      <c r="HN72" s="3"/>
      <c r="HO72" s="3"/>
      <c r="HP72" s="3"/>
      <c r="HQ72" s="3"/>
      <c r="HR72" s="3"/>
      <c r="HS72" s="3">
        <v>20</v>
      </c>
      <c r="HT72" s="3">
        <v>21</v>
      </c>
      <c r="HU72" s="3">
        <v>16</v>
      </c>
      <c r="HV72" s="3">
        <v>14</v>
      </c>
      <c r="HW72" s="3">
        <v>13</v>
      </c>
      <c r="HX72" s="6" t="s">
        <v>56</v>
      </c>
      <c r="HY72" s="3">
        <v>13</v>
      </c>
      <c r="HZ72" s="3">
        <v>14</v>
      </c>
      <c r="IA72" s="3">
        <v>14</v>
      </c>
      <c r="IB72" s="3">
        <v>13</v>
      </c>
      <c r="IC72" s="3">
        <v>13</v>
      </c>
      <c r="ID72" s="3">
        <v>12</v>
      </c>
      <c r="IE72" s="3">
        <v>9</v>
      </c>
      <c r="IF72" s="3">
        <v>7</v>
      </c>
      <c r="IG72" s="3">
        <v>16</v>
      </c>
      <c r="IH72" s="3">
        <v>20</v>
      </c>
      <c r="II72" s="3"/>
      <c r="IJ72" s="3"/>
      <c r="IK72" s="3"/>
      <c r="IL72" s="3"/>
      <c r="IM72" s="3"/>
      <c r="IN72" s="6" t="s">
        <v>56</v>
      </c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6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6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6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6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6"/>
      <c r="LO72" s="3"/>
      <c r="LP72" s="3"/>
      <c r="LQ72" s="3"/>
      <c r="LR72" s="3"/>
      <c r="LS72" s="3"/>
      <c r="LT72" s="3"/>
      <c r="LU72" s="3"/>
      <c r="LV72" s="3">
        <v>25</v>
      </c>
      <c r="LW72" s="3">
        <v>25</v>
      </c>
      <c r="LX72" s="3"/>
      <c r="LY72" s="3"/>
      <c r="LZ72" s="3"/>
      <c r="MA72" s="3"/>
      <c r="MB72" s="3"/>
      <c r="MC72" s="3"/>
      <c r="MD72" s="6" t="s">
        <v>56</v>
      </c>
      <c r="ME72" s="3"/>
      <c r="MF72" s="3"/>
      <c r="MG72" s="3"/>
      <c r="MH72" s="3"/>
      <c r="MI72" s="3"/>
      <c r="MJ72" s="3"/>
      <c r="MK72" s="3"/>
      <c r="ML72" s="3"/>
      <c r="MM72" s="6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6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6"/>
      <c r="NS72" s="3"/>
      <c r="NT72" s="3">
        <v>19</v>
      </c>
      <c r="NU72" s="3">
        <v>14</v>
      </c>
      <c r="NV72" s="3">
        <v>12</v>
      </c>
      <c r="NW72" s="3">
        <v>7</v>
      </c>
      <c r="NX72" s="3">
        <v>6</v>
      </c>
      <c r="NY72" s="3">
        <v>10</v>
      </c>
      <c r="NZ72" s="3">
        <v>9</v>
      </c>
      <c r="OA72" s="3">
        <v>12</v>
      </c>
      <c r="OB72" s="3">
        <v>19</v>
      </c>
      <c r="OC72" s="3">
        <v>22</v>
      </c>
      <c r="OD72" s="3">
        <v>22</v>
      </c>
      <c r="OE72" s="3"/>
      <c r="OF72" s="3"/>
      <c r="OG72" s="6" t="s">
        <v>56</v>
      </c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6"/>
      <c r="OX72" s="3"/>
      <c r="OY72" s="3">
        <v>13</v>
      </c>
      <c r="OZ72" s="3">
        <v>9</v>
      </c>
      <c r="PA72" s="3">
        <v>7</v>
      </c>
      <c r="PB72" s="3">
        <v>7</v>
      </c>
      <c r="PC72" s="3">
        <v>9</v>
      </c>
      <c r="PD72" s="3">
        <v>9</v>
      </c>
      <c r="PE72" s="3">
        <v>19</v>
      </c>
      <c r="PF72" s="3">
        <v>18</v>
      </c>
      <c r="PG72" s="3">
        <v>23</v>
      </c>
      <c r="PH72" s="3">
        <v>23</v>
      </c>
      <c r="PI72" s="3"/>
      <c r="PJ72" s="3"/>
      <c r="PK72" s="3"/>
      <c r="PL72" s="3"/>
      <c r="PM72" s="6" t="s">
        <v>56</v>
      </c>
    </row>
    <row r="73" spans="1:429" ht="15" customHeight="1" x14ac:dyDescent="0.3">
      <c r="A73" s="22" t="s">
        <v>517</v>
      </c>
      <c r="B73" s="13">
        <f>MIN(D73:PM73)</f>
        <v>15</v>
      </c>
      <c r="C73" s="13">
        <f>COUNT(D73:PM73)</f>
        <v>6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6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6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6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6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6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6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6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6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6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6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6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6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6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6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6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6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6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6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6"/>
      <c r="KZ73" s="15">
        <v>23</v>
      </c>
      <c r="LA73" s="15">
        <v>15</v>
      </c>
      <c r="LB73" s="15">
        <v>18</v>
      </c>
      <c r="LC73" s="15">
        <v>25</v>
      </c>
      <c r="LD73" s="15"/>
      <c r="LE73" s="15">
        <v>21</v>
      </c>
      <c r="LF73" s="15"/>
      <c r="LG73" s="15"/>
      <c r="LH73" s="15"/>
      <c r="LI73" s="15"/>
      <c r="LJ73" s="15"/>
      <c r="LK73" s="15">
        <v>23</v>
      </c>
      <c r="LL73" s="15"/>
      <c r="LM73" s="15"/>
      <c r="LN73" s="16" t="s">
        <v>56</v>
      </c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6"/>
      <c r="ME73" s="15"/>
      <c r="MF73" s="15"/>
      <c r="MG73" s="15"/>
      <c r="MH73" s="15"/>
      <c r="MI73" s="15"/>
      <c r="MJ73" s="15"/>
      <c r="MK73" s="15"/>
      <c r="ML73" s="15"/>
      <c r="MM73" s="16"/>
      <c r="MN73" s="15"/>
      <c r="MO73" s="15"/>
      <c r="MP73" s="15"/>
      <c r="MQ73" s="15"/>
      <c r="MR73" s="15"/>
      <c r="MS73" s="15"/>
      <c r="MT73" s="15"/>
      <c r="MU73" s="15"/>
      <c r="MV73" s="15"/>
      <c r="MW73" s="15"/>
      <c r="MX73" s="15"/>
      <c r="MY73" s="15"/>
      <c r="MZ73" s="15"/>
      <c r="NA73" s="15"/>
      <c r="NB73" s="16"/>
      <c r="NC73" s="15"/>
      <c r="ND73" s="15"/>
      <c r="NE73" s="15"/>
      <c r="NF73" s="15"/>
      <c r="NG73" s="15"/>
      <c r="NH73" s="15"/>
      <c r="NI73" s="15"/>
      <c r="NJ73" s="15"/>
      <c r="NK73" s="15"/>
      <c r="NL73" s="15"/>
      <c r="NM73" s="15"/>
      <c r="NN73" s="15"/>
      <c r="NO73" s="15"/>
      <c r="NP73" s="15"/>
      <c r="NQ73" s="15"/>
      <c r="NR73" s="16"/>
      <c r="NS73" s="15"/>
      <c r="NT73" s="15"/>
      <c r="NU73" s="15"/>
      <c r="NV73" s="15"/>
      <c r="NW73" s="15"/>
      <c r="NX73" s="15"/>
      <c r="NY73" s="15"/>
      <c r="NZ73" s="15"/>
      <c r="OA73" s="15"/>
      <c r="OB73" s="15"/>
      <c r="OC73" s="15"/>
      <c r="OD73" s="15"/>
      <c r="OE73" s="15"/>
      <c r="OF73" s="15"/>
      <c r="OG73" s="16"/>
      <c r="OH73" s="15"/>
      <c r="OI73" s="15"/>
      <c r="OJ73" s="15"/>
      <c r="OK73" s="15"/>
      <c r="OL73" s="15"/>
      <c r="OM73" s="15"/>
      <c r="ON73" s="15"/>
      <c r="OO73" s="15"/>
      <c r="OP73" s="15"/>
      <c r="OQ73" s="15"/>
      <c r="OR73" s="15"/>
      <c r="OS73" s="15"/>
      <c r="OT73" s="15"/>
      <c r="OU73" s="15"/>
      <c r="OV73" s="15"/>
      <c r="OW73" s="16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/>
      <c r="PJ73" s="15"/>
      <c r="PK73" s="15"/>
      <c r="PL73" s="15"/>
      <c r="PM73" s="16"/>
    </row>
    <row r="74" spans="1:429" ht="15.75" customHeight="1" x14ac:dyDescent="0.25">
      <c r="A74" s="21" t="s">
        <v>213</v>
      </c>
      <c r="B74" s="13">
        <f>MIN(D74:PM74)</f>
        <v>21</v>
      </c>
      <c r="C74" s="13">
        <f>COUNT(D74:PM74)</f>
        <v>4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6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6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6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6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6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6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6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6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6"/>
      <c r="FM74" s="3"/>
      <c r="FN74" s="3"/>
      <c r="FO74" s="3"/>
      <c r="FP74" s="3"/>
      <c r="FQ74" s="3"/>
      <c r="FR74" s="3"/>
      <c r="FS74" s="3"/>
      <c r="FT74" s="3"/>
      <c r="FU74" s="3"/>
      <c r="FV74" s="3">
        <v>25</v>
      </c>
      <c r="FW74" s="3">
        <v>22</v>
      </c>
      <c r="FX74" s="3">
        <v>21</v>
      </c>
      <c r="FY74" s="3"/>
      <c r="FZ74" s="3">
        <v>21</v>
      </c>
      <c r="GA74" s="3"/>
      <c r="GB74" s="6" t="s">
        <v>56</v>
      </c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6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6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6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6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6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6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6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6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6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6"/>
      <c r="ME74" s="3"/>
      <c r="MF74" s="3"/>
      <c r="MG74" s="3"/>
      <c r="MH74" s="3"/>
      <c r="MI74" s="3"/>
      <c r="MJ74" s="3"/>
      <c r="MK74" s="3"/>
      <c r="ML74" s="3"/>
      <c r="MM74" s="6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6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6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6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6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6"/>
    </row>
    <row r="75" spans="1:429" s="14" customFormat="1" ht="15.6" x14ac:dyDescent="0.3">
      <c r="A75" s="21" t="s">
        <v>25</v>
      </c>
      <c r="B75" s="13">
        <f>MIN(D75:PM75)</f>
        <v>1</v>
      </c>
      <c r="C75" s="13">
        <f>COUNT(D75:PM75)</f>
        <v>36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6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6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6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6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6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6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6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6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6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6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6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6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6"/>
      <c r="HI75" s="2"/>
      <c r="HJ75" s="2"/>
      <c r="HK75" s="2"/>
      <c r="HL75" s="2"/>
      <c r="HM75" s="2"/>
      <c r="HN75" s="2"/>
      <c r="HO75" s="2"/>
      <c r="HP75" s="2"/>
      <c r="HQ75" s="2"/>
      <c r="HR75" s="2">
        <v>25</v>
      </c>
      <c r="HS75" s="2"/>
      <c r="HT75" s="2">
        <v>25</v>
      </c>
      <c r="HU75" s="2"/>
      <c r="HV75" s="2"/>
      <c r="HW75" s="2"/>
      <c r="HX75" s="6" t="s">
        <v>56</v>
      </c>
      <c r="HY75" s="2">
        <v>20</v>
      </c>
      <c r="HZ75" s="2">
        <v>17</v>
      </c>
      <c r="IA75" s="2">
        <v>17</v>
      </c>
      <c r="IB75" s="2">
        <v>14</v>
      </c>
      <c r="IC75" s="2">
        <v>14</v>
      </c>
      <c r="ID75" s="2">
        <v>13</v>
      </c>
      <c r="IE75" s="2">
        <v>11</v>
      </c>
      <c r="IF75" s="2">
        <v>9</v>
      </c>
      <c r="IG75" s="2">
        <v>9</v>
      </c>
      <c r="IH75" s="2">
        <v>8</v>
      </c>
      <c r="II75" s="2">
        <v>8</v>
      </c>
      <c r="IJ75" s="2">
        <v>7</v>
      </c>
      <c r="IK75" s="2">
        <v>7</v>
      </c>
      <c r="IL75" s="2">
        <v>6</v>
      </c>
      <c r="IM75" s="2">
        <v>1</v>
      </c>
      <c r="IN75" s="6" t="s">
        <v>82</v>
      </c>
      <c r="IO75" s="2">
        <v>1</v>
      </c>
      <c r="IP75" s="2">
        <v>1</v>
      </c>
      <c r="IQ75" s="2">
        <v>1</v>
      </c>
      <c r="IR75" s="2">
        <v>1</v>
      </c>
      <c r="IS75" s="2">
        <v>1</v>
      </c>
      <c r="IT75" s="2">
        <v>1</v>
      </c>
      <c r="IU75" s="2">
        <v>1</v>
      </c>
      <c r="IV75" s="2">
        <v>1</v>
      </c>
      <c r="IW75" s="2">
        <v>1</v>
      </c>
      <c r="IX75" s="2">
        <v>1</v>
      </c>
      <c r="IY75" s="2">
        <v>4</v>
      </c>
      <c r="IZ75" s="2">
        <v>4</v>
      </c>
      <c r="JA75" s="2">
        <v>4</v>
      </c>
      <c r="JB75" s="2">
        <v>4</v>
      </c>
      <c r="JC75" s="2">
        <v>6</v>
      </c>
      <c r="JD75" s="6" t="s">
        <v>82</v>
      </c>
      <c r="JE75" s="2">
        <v>14</v>
      </c>
      <c r="JF75" s="2">
        <v>14</v>
      </c>
      <c r="JG75" s="2">
        <v>23</v>
      </c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6" t="s">
        <v>56</v>
      </c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>
        <v>25</v>
      </c>
      <c r="KH75" s="2"/>
      <c r="KI75" s="6" t="s">
        <v>56</v>
      </c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6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6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6"/>
      <c r="ME75" s="2"/>
      <c r="MF75" s="2"/>
      <c r="MG75" s="2"/>
      <c r="MH75" s="2"/>
      <c r="MI75" s="2"/>
      <c r="MJ75" s="2"/>
      <c r="MK75" s="2"/>
      <c r="ML75" s="2"/>
      <c r="MM75" s="6"/>
      <c r="MN75" s="2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6"/>
      <c r="NC75" s="2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6"/>
      <c r="NS75" s="2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6"/>
      <c r="OH75" s="2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6"/>
      <c r="OX75" s="2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6"/>
    </row>
    <row r="76" spans="1:429" ht="15" customHeight="1" x14ac:dyDescent="0.3">
      <c r="A76" s="22" t="s">
        <v>117</v>
      </c>
      <c r="B76" s="13">
        <f>MIN(D76:PM76)</f>
        <v>15</v>
      </c>
      <c r="C76" s="13">
        <f>COUNT(D76:PM76)</f>
        <v>16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6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6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6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6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6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6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6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6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6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6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6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6"/>
      <c r="HI76" s="3"/>
      <c r="HJ76" s="3"/>
      <c r="HK76" s="3"/>
      <c r="HL76" s="3"/>
      <c r="HM76" s="3"/>
      <c r="HN76" s="3"/>
      <c r="HO76" s="3"/>
      <c r="HP76" s="3">
        <v>21</v>
      </c>
      <c r="HQ76" s="3">
        <v>20</v>
      </c>
      <c r="HR76" s="3">
        <v>24</v>
      </c>
      <c r="HS76" s="3">
        <v>21</v>
      </c>
      <c r="HT76" s="3">
        <v>16</v>
      </c>
      <c r="HU76" s="3">
        <v>23</v>
      </c>
      <c r="HV76" s="3"/>
      <c r="HW76" s="3"/>
      <c r="HX76" s="6" t="s">
        <v>56</v>
      </c>
      <c r="HY76" s="3"/>
      <c r="HZ76" s="3"/>
      <c r="IA76" s="3"/>
      <c r="IB76" s="3"/>
      <c r="IC76" s="3"/>
      <c r="ID76" s="3">
        <v>22</v>
      </c>
      <c r="IE76" s="3">
        <v>20</v>
      </c>
      <c r="IF76" s="3">
        <v>22</v>
      </c>
      <c r="IG76" s="3">
        <v>22</v>
      </c>
      <c r="IH76" s="3">
        <v>19</v>
      </c>
      <c r="II76" s="3">
        <v>18</v>
      </c>
      <c r="IJ76" s="3">
        <v>15</v>
      </c>
      <c r="IK76" s="3">
        <v>16</v>
      </c>
      <c r="IL76" s="3">
        <v>16</v>
      </c>
      <c r="IM76" s="3">
        <v>21</v>
      </c>
      <c r="IN76" s="6" t="s">
        <v>56</v>
      </c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6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6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6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6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6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6"/>
      <c r="ME76" s="3"/>
      <c r="MF76" s="3"/>
      <c r="MG76" s="3"/>
      <c r="MH76" s="3"/>
      <c r="MI76" s="3"/>
      <c r="MJ76" s="3"/>
      <c r="MK76" s="3"/>
      <c r="ML76" s="3"/>
      <c r="MM76" s="6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6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6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6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6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6"/>
    </row>
    <row r="77" spans="1:429" ht="15.6" customHeight="1" x14ac:dyDescent="0.25">
      <c r="A77" s="21" t="s">
        <v>297</v>
      </c>
      <c r="B77" s="13">
        <f>MIN(D77:PM77)</f>
        <v>25</v>
      </c>
      <c r="C77" s="13">
        <f>COUNT(D77:PM77)</f>
        <v>1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6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6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6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6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6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6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>
        <v>25</v>
      </c>
      <c r="EB77" s="3"/>
      <c r="EC77" s="3"/>
      <c r="ED77" s="3"/>
      <c r="EE77" s="6" t="s">
        <v>56</v>
      </c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6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6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6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6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6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6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6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6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6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6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6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6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6"/>
      <c r="ME77" s="3"/>
      <c r="MF77" s="3"/>
      <c r="MG77" s="3"/>
      <c r="MH77" s="3"/>
      <c r="MI77" s="3"/>
      <c r="MJ77" s="3"/>
      <c r="MK77" s="3"/>
      <c r="ML77" s="3"/>
      <c r="MM77" s="6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6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6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6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6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6"/>
    </row>
    <row r="78" spans="1:429" x14ac:dyDescent="0.25">
      <c r="A78" s="21" t="s">
        <v>463</v>
      </c>
      <c r="B78" s="13">
        <f>MIN(D78:PM78)</f>
        <v>15</v>
      </c>
      <c r="C78" s="13">
        <f>COUNT(D78:PM78)</f>
        <v>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>
        <v>15</v>
      </c>
      <c r="AJ78" s="6" t="s">
        <v>56</v>
      </c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6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6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6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6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6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6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6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6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6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6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6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6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6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6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6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6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6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6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6"/>
      <c r="ME78" s="3"/>
      <c r="MF78" s="3"/>
      <c r="MG78" s="3"/>
      <c r="MH78" s="3"/>
      <c r="MI78" s="3"/>
      <c r="MJ78" s="3"/>
      <c r="MK78" s="3"/>
      <c r="ML78" s="3"/>
      <c r="MM78" s="6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6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6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6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6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6"/>
    </row>
    <row r="79" spans="1:429" x14ac:dyDescent="0.25">
      <c r="A79" s="21" t="s">
        <v>168</v>
      </c>
      <c r="B79" s="13">
        <f>MIN(D79:PM79)</f>
        <v>13</v>
      </c>
      <c r="C79" s="13">
        <f>COUNT(D79:PM79)</f>
        <v>14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6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6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6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6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6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6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6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6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6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6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6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6"/>
      <c r="GS79" s="3"/>
      <c r="GT79" s="3">
        <v>22</v>
      </c>
      <c r="GU79" s="3">
        <v>19</v>
      </c>
      <c r="GV79" s="3">
        <v>15</v>
      </c>
      <c r="GW79" s="3">
        <v>15</v>
      </c>
      <c r="GX79" s="3">
        <v>13</v>
      </c>
      <c r="GY79" s="3">
        <v>13</v>
      </c>
      <c r="GZ79" s="3">
        <v>18</v>
      </c>
      <c r="HA79" s="3">
        <v>15</v>
      </c>
      <c r="HB79" s="3">
        <v>14</v>
      </c>
      <c r="HC79" s="3">
        <v>14</v>
      </c>
      <c r="HD79" s="3">
        <v>19</v>
      </c>
      <c r="HE79" s="3">
        <v>15</v>
      </c>
      <c r="HF79" s="3">
        <v>14</v>
      </c>
      <c r="HG79" s="3">
        <v>22</v>
      </c>
      <c r="HH79" s="6" t="s">
        <v>56</v>
      </c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6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6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6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6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6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6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6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6"/>
      <c r="ME79" s="3"/>
      <c r="MF79" s="3"/>
      <c r="MG79" s="3"/>
      <c r="MH79" s="3"/>
      <c r="MI79" s="3"/>
      <c r="MJ79" s="3"/>
      <c r="MK79" s="3"/>
      <c r="ML79" s="3"/>
      <c r="MM79" s="6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6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6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6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6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6"/>
    </row>
    <row r="80" spans="1:429" x14ac:dyDescent="0.25">
      <c r="A80" s="21" t="s">
        <v>465</v>
      </c>
      <c r="B80" s="13">
        <f>MIN(D80:PM80)</f>
        <v>7</v>
      </c>
      <c r="C80" s="13">
        <f>COUNT(D80:PM80)</f>
        <v>4</v>
      </c>
      <c r="D80" s="3">
        <v>7</v>
      </c>
      <c r="E80" s="3">
        <v>18</v>
      </c>
      <c r="F80" s="3">
        <v>10</v>
      </c>
      <c r="G80" s="3">
        <v>15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6" t="s">
        <v>56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6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6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6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6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6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6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6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6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6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6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6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6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6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6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6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6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6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6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6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6"/>
      <c r="ME80" s="3"/>
      <c r="MF80" s="3"/>
      <c r="MG80" s="3"/>
      <c r="MH80" s="3"/>
      <c r="MI80" s="3"/>
      <c r="MJ80" s="3"/>
      <c r="MK80" s="3"/>
      <c r="ML80" s="3"/>
      <c r="MM80" s="6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6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6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6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6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6"/>
    </row>
    <row r="81" spans="1:429" x14ac:dyDescent="0.25">
      <c r="A81" s="21" t="s">
        <v>19</v>
      </c>
      <c r="B81" s="13">
        <f>MIN(D81:PM81)</f>
        <v>1</v>
      </c>
      <c r="C81" s="13">
        <f>COUNT(D81:PM81)</f>
        <v>209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>
        <v>23</v>
      </c>
      <c r="O81" s="3">
        <v>22</v>
      </c>
      <c r="P81" s="3"/>
      <c r="Q81" s="3">
        <v>21</v>
      </c>
      <c r="R81" s="3">
        <v>19</v>
      </c>
      <c r="S81" s="6" t="s">
        <v>56</v>
      </c>
      <c r="T81" s="3">
        <v>11</v>
      </c>
      <c r="U81" s="3">
        <v>10</v>
      </c>
      <c r="V81" s="3">
        <v>10</v>
      </c>
      <c r="W81" s="3">
        <v>8</v>
      </c>
      <c r="X81" s="3">
        <v>6</v>
      </c>
      <c r="Y81" s="3">
        <v>6</v>
      </c>
      <c r="Z81" s="3">
        <v>6</v>
      </c>
      <c r="AA81" s="3">
        <v>5</v>
      </c>
      <c r="AB81" s="3">
        <v>4</v>
      </c>
      <c r="AC81" s="3">
        <v>2</v>
      </c>
      <c r="AD81" s="3">
        <v>2</v>
      </c>
      <c r="AE81" s="3">
        <v>1</v>
      </c>
      <c r="AF81" s="3">
        <v>1</v>
      </c>
      <c r="AG81" s="3">
        <v>4</v>
      </c>
      <c r="AH81" s="3">
        <v>4</v>
      </c>
      <c r="AI81" s="3">
        <v>11</v>
      </c>
      <c r="AJ81" s="6" t="s">
        <v>82</v>
      </c>
      <c r="AK81" s="3">
        <v>19</v>
      </c>
      <c r="AL81" s="3">
        <v>14</v>
      </c>
      <c r="AM81" s="3">
        <v>10</v>
      </c>
      <c r="AN81" s="3">
        <v>9</v>
      </c>
      <c r="AO81" s="3">
        <v>6</v>
      </c>
      <c r="AP81" s="3">
        <v>6</v>
      </c>
      <c r="AQ81" s="3">
        <v>16</v>
      </c>
      <c r="AR81" s="3">
        <v>14</v>
      </c>
      <c r="AS81" s="3">
        <v>22</v>
      </c>
      <c r="AT81" s="3">
        <v>21</v>
      </c>
      <c r="AU81" s="3">
        <v>17</v>
      </c>
      <c r="AV81" s="3"/>
      <c r="AW81" s="3"/>
      <c r="AX81" s="3"/>
      <c r="AY81" s="3"/>
      <c r="AZ81" s="6" t="s">
        <v>56</v>
      </c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6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6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>
        <v>12</v>
      </c>
      <c r="CY81" s="6" t="s">
        <v>56</v>
      </c>
      <c r="CZ81" s="3">
        <v>10</v>
      </c>
      <c r="DA81" s="3">
        <v>6</v>
      </c>
      <c r="DB81" s="3">
        <v>7</v>
      </c>
      <c r="DC81" s="3">
        <v>6</v>
      </c>
      <c r="DD81" s="3">
        <v>3</v>
      </c>
      <c r="DE81" s="3">
        <v>4</v>
      </c>
      <c r="DF81" s="3">
        <v>6</v>
      </c>
      <c r="DG81" s="3">
        <v>4</v>
      </c>
      <c r="DH81" s="3">
        <v>14</v>
      </c>
      <c r="DI81" s="3"/>
      <c r="DJ81" s="3"/>
      <c r="DK81" s="3"/>
      <c r="DL81" s="3"/>
      <c r="DM81" s="3"/>
      <c r="DN81" s="3"/>
      <c r="DO81" s="6" t="s">
        <v>56</v>
      </c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>
        <v>25</v>
      </c>
      <c r="EE81" s="6" t="s">
        <v>56</v>
      </c>
      <c r="EF81" s="3">
        <v>22</v>
      </c>
      <c r="EG81" s="3">
        <v>19</v>
      </c>
      <c r="EH81" s="3">
        <v>17</v>
      </c>
      <c r="EI81" s="3">
        <v>15</v>
      </c>
      <c r="EJ81" s="3">
        <v>16</v>
      </c>
      <c r="EK81" s="3">
        <v>18</v>
      </c>
      <c r="EL81" s="3">
        <v>18</v>
      </c>
      <c r="EM81" s="3">
        <v>16</v>
      </c>
      <c r="EN81" s="3">
        <v>14</v>
      </c>
      <c r="EO81" s="3">
        <v>12</v>
      </c>
      <c r="EP81" s="3">
        <v>18</v>
      </c>
      <c r="EQ81" s="3">
        <v>12</v>
      </c>
      <c r="ER81" s="3">
        <v>18</v>
      </c>
      <c r="ES81" s="3">
        <v>18</v>
      </c>
      <c r="ET81" s="3">
        <v>22</v>
      </c>
      <c r="EU81" s="3">
        <v>16</v>
      </c>
      <c r="EV81" s="6" t="s">
        <v>56</v>
      </c>
      <c r="EW81" s="3"/>
      <c r="EX81" s="3"/>
      <c r="EY81" s="3">
        <v>25</v>
      </c>
      <c r="EZ81" s="3">
        <v>23</v>
      </c>
      <c r="FA81" s="3">
        <v>19</v>
      </c>
      <c r="FB81" s="3">
        <v>14</v>
      </c>
      <c r="FC81" s="3">
        <v>11</v>
      </c>
      <c r="FD81" s="3">
        <v>10</v>
      </c>
      <c r="FE81" s="3">
        <v>7</v>
      </c>
      <c r="FF81" s="3">
        <v>6</v>
      </c>
      <c r="FG81" s="3">
        <v>4</v>
      </c>
      <c r="FH81" s="3">
        <v>3</v>
      </c>
      <c r="FI81" s="3">
        <v>3</v>
      </c>
      <c r="FJ81" s="3">
        <v>3</v>
      </c>
      <c r="FK81" s="3">
        <v>1</v>
      </c>
      <c r="FL81" s="6" t="s">
        <v>82</v>
      </c>
      <c r="FM81" s="3">
        <v>4</v>
      </c>
      <c r="FN81" s="3">
        <v>10</v>
      </c>
      <c r="FO81" s="3">
        <v>18</v>
      </c>
      <c r="FP81" s="3">
        <v>18</v>
      </c>
      <c r="FQ81" s="3">
        <v>16</v>
      </c>
      <c r="FR81" s="3">
        <v>12</v>
      </c>
      <c r="FS81" s="3">
        <v>7</v>
      </c>
      <c r="FT81" s="3">
        <v>7</v>
      </c>
      <c r="FU81" s="3">
        <v>7</v>
      </c>
      <c r="FV81" s="3">
        <v>5</v>
      </c>
      <c r="FW81" s="3">
        <v>5</v>
      </c>
      <c r="FX81" s="3">
        <v>5</v>
      </c>
      <c r="FY81" s="3">
        <v>5</v>
      </c>
      <c r="FZ81" s="3">
        <v>5</v>
      </c>
      <c r="GA81" s="3">
        <v>4</v>
      </c>
      <c r="GB81" s="6" t="s">
        <v>56</v>
      </c>
      <c r="GC81" s="3">
        <v>10</v>
      </c>
      <c r="GD81" s="3">
        <v>17</v>
      </c>
      <c r="GE81" s="3">
        <v>17</v>
      </c>
      <c r="GF81" s="3">
        <v>15</v>
      </c>
      <c r="GG81" s="3">
        <v>14</v>
      </c>
      <c r="GH81" s="3">
        <v>21</v>
      </c>
      <c r="GI81" s="3"/>
      <c r="GJ81" s="3"/>
      <c r="GK81" s="3"/>
      <c r="GL81" s="3"/>
      <c r="GM81" s="3"/>
      <c r="GN81" s="3"/>
      <c r="GO81" s="3"/>
      <c r="GP81" s="3"/>
      <c r="GQ81" s="3">
        <v>12</v>
      </c>
      <c r="GR81" s="6" t="s">
        <v>56</v>
      </c>
      <c r="GS81" s="3">
        <v>3</v>
      </c>
      <c r="GT81" s="3">
        <v>3</v>
      </c>
      <c r="GU81" s="3">
        <v>3</v>
      </c>
      <c r="GV81" s="3">
        <v>3</v>
      </c>
      <c r="GW81" s="3">
        <v>3</v>
      </c>
      <c r="GX81" s="3">
        <v>3</v>
      </c>
      <c r="GY81" s="3">
        <v>3</v>
      </c>
      <c r="GZ81" s="3">
        <v>3</v>
      </c>
      <c r="HA81" s="3">
        <v>3</v>
      </c>
      <c r="HB81" s="3">
        <v>3</v>
      </c>
      <c r="HC81" s="3">
        <v>3</v>
      </c>
      <c r="HD81" s="3">
        <v>3</v>
      </c>
      <c r="HE81" s="3">
        <v>3</v>
      </c>
      <c r="HF81" s="3">
        <v>3</v>
      </c>
      <c r="HG81" s="3">
        <v>2</v>
      </c>
      <c r="HH81" s="6" t="s">
        <v>56</v>
      </c>
      <c r="HI81" s="3">
        <v>2</v>
      </c>
      <c r="HJ81" s="3">
        <v>21</v>
      </c>
      <c r="HK81" s="3">
        <v>24</v>
      </c>
      <c r="HL81" s="3">
        <v>22</v>
      </c>
      <c r="HM81" s="3">
        <v>21</v>
      </c>
      <c r="HN81" s="3">
        <v>24</v>
      </c>
      <c r="HO81" s="3">
        <v>25</v>
      </c>
      <c r="HP81" s="3">
        <v>23</v>
      </c>
      <c r="HQ81" s="3">
        <v>18</v>
      </c>
      <c r="HR81" s="3">
        <v>18</v>
      </c>
      <c r="HS81" s="3">
        <v>18</v>
      </c>
      <c r="HT81" s="3"/>
      <c r="HU81" s="3"/>
      <c r="HV81" s="3"/>
      <c r="HW81" s="3"/>
      <c r="HX81" s="6" t="s">
        <v>56</v>
      </c>
      <c r="HY81" s="3">
        <v>24</v>
      </c>
      <c r="HZ81" s="3">
        <v>15</v>
      </c>
      <c r="IA81" s="3">
        <v>12</v>
      </c>
      <c r="IB81" s="3">
        <v>11</v>
      </c>
      <c r="IC81" s="3">
        <v>10</v>
      </c>
      <c r="ID81" s="3">
        <v>8</v>
      </c>
      <c r="IE81" s="3">
        <v>8</v>
      </c>
      <c r="IF81" s="3">
        <v>8</v>
      </c>
      <c r="IG81" s="3">
        <v>7</v>
      </c>
      <c r="IH81" s="3">
        <v>7</v>
      </c>
      <c r="II81" s="3">
        <v>7</v>
      </c>
      <c r="IJ81" s="3">
        <v>13</v>
      </c>
      <c r="IK81" s="3">
        <v>13</v>
      </c>
      <c r="IL81" s="3">
        <v>14</v>
      </c>
      <c r="IM81" s="3">
        <v>24</v>
      </c>
      <c r="IN81" s="6" t="s">
        <v>56</v>
      </c>
      <c r="IO81" s="3"/>
      <c r="IP81" s="3">
        <v>16</v>
      </c>
      <c r="IQ81" s="3">
        <v>15</v>
      </c>
      <c r="IR81" s="3">
        <v>12</v>
      </c>
      <c r="IS81" s="3">
        <v>11</v>
      </c>
      <c r="IT81" s="3">
        <v>10</v>
      </c>
      <c r="IU81" s="3">
        <v>10</v>
      </c>
      <c r="IV81" s="3">
        <v>6</v>
      </c>
      <c r="IW81" s="3">
        <v>5</v>
      </c>
      <c r="IX81" s="3">
        <v>4</v>
      </c>
      <c r="IY81" s="3">
        <v>3</v>
      </c>
      <c r="IZ81" s="3">
        <v>3</v>
      </c>
      <c r="JA81" s="3">
        <v>3</v>
      </c>
      <c r="JB81" s="3">
        <v>3</v>
      </c>
      <c r="JC81" s="3">
        <v>2</v>
      </c>
      <c r="JD81" s="6" t="s">
        <v>56</v>
      </c>
      <c r="JE81" s="3">
        <v>4</v>
      </c>
      <c r="JF81" s="3">
        <v>4</v>
      </c>
      <c r="JG81" s="3">
        <v>3</v>
      </c>
      <c r="JH81" s="3">
        <v>3</v>
      </c>
      <c r="JI81" s="3">
        <v>3</v>
      </c>
      <c r="JJ81" s="3">
        <v>3</v>
      </c>
      <c r="JK81" s="3">
        <v>3</v>
      </c>
      <c r="JL81" s="3">
        <v>3</v>
      </c>
      <c r="JM81" s="3">
        <v>3</v>
      </c>
      <c r="JN81" s="3">
        <v>2</v>
      </c>
      <c r="JO81" s="3">
        <v>2</v>
      </c>
      <c r="JP81" s="3">
        <v>2</v>
      </c>
      <c r="JQ81" s="3">
        <v>2</v>
      </c>
      <c r="JR81" s="3">
        <v>5</v>
      </c>
      <c r="JS81" s="6" t="s">
        <v>56</v>
      </c>
      <c r="JT81" s="3">
        <v>8</v>
      </c>
      <c r="JU81" s="3">
        <v>8</v>
      </c>
      <c r="JV81" s="3">
        <v>15</v>
      </c>
      <c r="JW81" s="3">
        <v>15</v>
      </c>
      <c r="JX81" s="3">
        <v>15</v>
      </c>
      <c r="JY81" s="3">
        <v>20</v>
      </c>
      <c r="JZ81" s="3">
        <v>20</v>
      </c>
      <c r="KA81" s="3">
        <v>21</v>
      </c>
      <c r="KB81" s="3">
        <v>24</v>
      </c>
      <c r="KC81" s="3"/>
      <c r="KD81" s="3">
        <v>25</v>
      </c>
      <c r="KE81" s="3">
        <v>24</v>
      </c>
      <c r="KF81" s="3">
        <v>22</v>
      </c>
      <c r="KG81" s="3">
        <v>23</v>
      </c>
      <c r="KH81" s="3">
        <v>25</v>
      </c>
      <c r="KI81" s="6" t="s">
        <v>56</v>
      </c>
      <c r="KJ81" s="3"/>
      <c r="KK81" s="3"/>
      <c r="KL81" s="3"/>
      <c r="KM81" s="3"/>
      <c r="KN81" s="3"/>
      <c r="KO81" s="3"/>
      <c r="KP81" s="3"/>
      <c r="KQ81" s="3"/>
      <c r="KR81" s="3"/>
      <c r="KS81" s="3">
        <v>24</v>
      </c>
      <c r="KT81" s="3">
        <v>21</v>
      </c>
      <c r="KU81" s="3">
        <v>15</v>
      </c>
      <c r="KV81" s="3">
        <v>14</v>
      </c>
      <c r="KW81" s="3">
        <v>13</v>
      </c>
      <c r="KX81" s="3">
        <v>18</v>
      </c>
      <c r="KY81" s="6" t="s">
        <v>56</v>
      </c>
      <c r="KZ81" s="3">
        <v>10</v>
      </c>
      <c r="LA81" s="3">
        <v>10</v>
      </c>
      <c r="LB81" s="3">
        <v>9</v>
      </c>
      <c r="LC81" s="3">
        <v>9</v>
      </c>
      <c r="LD81" s="3">
        <v>9</v>
      </c>
      <c r="LE81" s="3">
        <v>12</v>
      </c>
      <c r="LF81" s="3">
        <v>15</v>
      </c>
      <c r="LG81" s="3">
        <v>14</v>
      </c>
      <c r="LH81" s="3">
        <v>14</v>
      </c>
      <c r="LI81" s="3">
        <v>13</v>
      </c>
      <c r="LJ81" s="3">
        <v>11</v>
      </c>
      <c r="LK81" s="3">
        <v>11</v>
      </c>
      <c r="LL81" s="3">
        <v>8</v>
      </c>
      <c r="LM81" s="3">
        <v>12</v>
      </c>
      <c r="LN81" s="6" t="s">
        <v>56</v>
      </c>
      <c r="LO81" s="3">
        <v>8</v>
      </c>
      <c r="LP81" s="3">
        <v>12</v>
      </c>
      <c r="LQ81" s="3">
        <v>11</v>
      </c>
      <c r="LR81" s="3">
        <v>10</v>
      </c>
      <c r="LS81" s="3">
        <v>9</v>
      </c>
      <c r="LT81" s="3">
        <v>8</v>
      </c>
      <c r="LU81" s="3">
        <v>16</v>
      </c>
      <c r="LV81" s="3">
        <v>20</v>
      </c>
      <c r="LW81" s="3">
        <v>21</v>
      </c>
      <c r="LX81" s="3">
        <v>21</v>
      </c>
      <c r="LY81" s="3">
        <v>18</v>
      </c>
      <c r="LZ81" s="3"/>
      <c r="MA81" s="3"/>
      <c r="MB81" s="3"/>
      <c r="MC81" s="3">
        <v>17</v>
      </c>
      <c r="MD81" s="6" t="s">
        <v>56</v>
      </c>
      <c r="ME81" s="3"/>
      <c r="MF81" s="3"/>
      <c r="MG81" s="3"/>
      <c r="MH81" s="3"/>
      <c r="MI81" s="3"/>
      <c r="MJ81" s="3"/>
      <c r="MK81" s="3"/>
      <c r="ML81" s="3"/>
      <c r="MM81" s="6"/>
      <c r="MN81" s="3">
        <v>24</v>
      </c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6" t="s">
        <v>56</v>
      </c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6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6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6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6"/>
    </row>
    <row r="82" spans="1:429" ht="15.6" customHeight="1" x14ac:dyDescent="0.25">
      <c r="A82" s="21" t="s">
        <v>210</v>
      </c>
      <c r="B82" s="13">
        <f>MIN(D82:PM82)</f>
        <v>9</v>
      </c>
      <c r="C82" s="13">
        <f>COUNT(D82:PM82)</f>
        <v>49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6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6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6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6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6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6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6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6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6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6"/>
      <c r="FM82" s="3"/>
      <c r="FN82" s="3"/>
      <c r="FO82" s="3"/>
      <c r="FP82" s="3"/>
      <c r="FQ82" s="3"/>
      <c r="FR82" s="3"/>
      <c r="FS82" s="3">
        <v>24</v>
      </c>
      <c r="FT82" s="3"/>
      <c r="FU82" s="3"/>
      <c r="FV82" s="3"/>
      <c r="FW82" s="3"/>
      <c r="FX82" s="3">
        <v>24</v>
      </c>
      <c r="FY82" s="3"/>
      <c r="FZ82" s="3"/>
      <c r="GA82" s="3">
        <v>16</v>
      </c>
      <c r="GB82" s="6" t="s">
        <v>56</v>
      </c>
      <c r="GC82" s="3">
        <v>16</v>
      </c>
      <c r="GD82" s="3">
        <v>21</v>
      </c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6" t="s">
        <v>56</v>
      </c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6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6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6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6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6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6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>
        <v>23</v>
      </c>
      <c r="KX82" s="3">
        <v>25</v>
      </c>
      <c r="KY82" s="6" t="s">
        <v>56</v>
      </c>
      <c r="KZ82" s="3">
        <v>19</v>
      </c>
      <c r="LA82" s="3">
        <v>20</v>
      </c>
      <c r="LB82" s="3">
        <v>19</v>
      </c>
      <c r="LC82" s="3">
        <v>18</v>
      </c>
      <c r="LD82" s="3">
        <v>18</v>
      </c>
      <c r="LE82" s="3">
        <v>20</v>
      </c>
      <c r="LF82" s="3">
        <v>20</v>
      </c>
      <c r="LG82" s="3">
        <v>20</v>
      </c>
      <c r="LH82" s="3">
        <v>23</v>
      </c>
      <c r="LI82" s="3">
        <v>23</v>
      </c>
      <c r="LJ82" s="3">
        <v>22</v>
      </c>
      <c r="LK82" s="3"/>
      <c r="LL82" s="3"/>
      <c r="LM82" s="3"/>
      <c r="LN82" s="6" t="s">
        <v>56</v>
      </c>
      <c r="LO82" s="3"/>
      <c r="LP82" s="3"/>
      <c r="LQ82" s="3"/>
      <c r="LR82" s="3"/>
      <c r="LS82" s="3"/>
      <c r="LT82" s="3"/>
      <c r="LU82" s="3">
        <v>25</v>
      </c>
      <c r="LV82" s="3">
        <v>22</v>
      </c>
      <c r="LW82" s="3">
        <v>22</v>
      </c>
      <c r="LX82" s="3">
        <v>19</v>
      </c>
      <c r="LY82" s="3">
        <v>22</v>
      </c>
      <c r="LZ82" s="3"/>
      <c r="MA82" s="3"/>
      <c r="MB82" s="3"/>
      <c r="MC82" s="3"/>
      <c r="MD82" s="6" t="s">
        <v>56</v>
      </c>
      <c r="ME82" s="3"/>
      <c r="MF82" s="3"/>
      <c r="MG82" s="3"/>
      <c r="MH82" s="3"/>
      <c r="MI82" s="3"/>
      <c r="MJ82" s="3"/>
      <c r="MK82" s="3"/>
      <c r="ML82" s="3"/>
      <c r="MM82" s="6"/>
      <c r="MN82" s="3"/>
      <c r="MO82" s="3"/>
      <c r="MP82" s="3">
        <v>23</v>
      </c>
      <c r="MQ82" s="3">
        <v>19</v>
      </c>
      <c r="MR82" s="3"/>
      <c r="MS82" s="3"/>
      <c r="MT82" s="3"/>
      <c r="MU82" s="3"/>
      <c r="MV82" s="3"/>
      <c r="MW82" s="3">
        <v>25</v>
      </c>
      <c r="MX82" s="3"/>
      <c r="MY82" s="3"/>
      <c r="MZ82" s="3">
        <v>25</v>
      </c>
      <c r="NA82" s="3"/>
      <c r="NB82" s="6" t="s">
        <v>56</v>
      </c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6"/>
      <c r="NS82" s="3"/>
      <c r="NT82" s="3"/>
      <c r="NU82" s="3"/>
      <c r="NV82" s="3"/>
      <c r="NW82" s="3"/>
      <c r="NX82" s="3"/>
      <c r="NY82" s="3"/>
      <c r="NZ82" s="3"/>
      <c r="OA82" s="3">
        <v>25</v>
      </c>
      <c r="OB82" s="3">
        <v>24</v>
      </c>
      <c r="OC82" s="3">
        <v>23</v>
      </c>
      <c r="OD82" s="3">
        <v>23</v>
      </c>
      <c r="OE82" s="3">
        <v>21</v>
      </c>
      <c r="OF82" s="3">
        <v>24</v>
      </c>
      <c r="OG82" s="6" t="s">
        <v>56</v>
      </c>
      <c r="OH82" s="3">
        <v>15</v>
      </c>
      <c r="OI82" s="3">
        <v>12</v>
      </c>
      <c r="OJ82" s="3">
        <v>12</v>
      </c>
      <c r="OK82" s="3">
        <v>9</v>
      </c>
      <c r="OL82" s="3">
        <v>9</v>
      </c>
      <c r="OM82" s="3">
        <v>12</v>
      </c>
      <c r="ON82" s="3">
        <v>10</v>
      </c>
      <c r="OO82" s="3">
        <v>9</v>
      </c>
      <c r="OP82" s="3">
        <v>9</v>
      </c>
      <c r="OQ82" s="3">
        <v>9</v>
      </c>
      <c r="OR82" s="3">
        <v>12</v>
      </c>
      <c r="OS82" s="3">
        <v>12</v>
      </c>
      <c r="OT82" s="3">
        <v>12</v>
      </c>
      <c r="OU82" s="3">
        <v>10</v>
      </c>
      <c r="OV82" s="3">
        <v>10</v>
      </c>
      <c r="OW82" s="6" t="s">
        <v>56</v>
      </c>
      <c r="OX82" s="3">
        <v>24</v>
      </c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6" t="s">
        <v>56</v>
      </c>
    </row>
    <row r="83" spans="1:429" ht="15.6" customHeight="1" x14ac:dyDescent="0.25">
      <c r="A83" s="21" t="s">
        <v>166</v>
      </c>
      <c r="B83" s="13">
        <f>MIN(D83:PM83)</f>
        <v>10</v>
      </c>
      <c r="C83" s="13">
        <f>COUNT(D83:PM83)</f>
        <v>20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6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6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6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6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6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6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6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6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6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>
        <v>20</v>
      </c>
      <c r="FH83" s="3">
        <v>19</v>
      </c>
      <c r="FI83" s="3">
        <v>18</v>
      </c>
      <c r="FJ83" s="3">
        <v>23</v>
      </c>
      <c r="FK83" s="3">
        <v>23</v>
      </c>
      <c r="FL83" s="6" t="s">
        <v>56</v>
      </c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6"/>
      <c r="GC83" s="3"/>
      <c r="GD83" s="3"/>
      <c r="GE83" s="3"/>
      <c r="GF83" s="3"/>
      <c r="GG83" s="3"/>
      <c r="GH83" s="3"/>
      <c r="GI83" s="3"/>
      <c r="GJ83" s="3">
        <v>25</v>
      </c>
      <c r="GK83" s="3">
        <v>17</v>
      </c>
      <c r="GL83" s="3">
        <v>16</v>
      </c>
      <c r="GM83" s="3">
        <v>12</v>
      </c>
      <c r="GN83" s="3">
        <v>10</v>
      </c>
      <c r="GO83" s="3">
        <v>13</v>
      </c>
      <c r="GP83" s="3">
        <v>15</v>
      </c>
      <c r="GQ83" s="3">
        <v>13</v>
      </c>
      <c r="GR83" s="6" t="s">
        <v>56</v>
      </c>
      <c r="GS83" s="3">
        <v>15</v>
      </c>
      <c r="GT83" s="3">
        <v>14</v>
      </c>
      <c r="GU83" s="3">
        <v>12</v>
      </c>
      <c r="GV83" s="3">
        <v>22</v>
      </c>
      <c r="GW83" s="3">
        <v>23</v>
      </c>
      <c r="GX83" s="3">
        <v>21</v>
      </c>
      <c r="GY83" s="3">
        <v>20</v>
      </c>
      <c r="GZ83" s="3"/>
      <c r="HA83" s="3"/>
      <c r="HB83" s="3"/>
      <c r="HC83" s="3"/>
      <c r="HD83" s="3"/>
      <c r="HE83" s="3"/>
      <c r="HF83" s="3"/>
      <c r="HG83" s="3"/>
      <c r="HH83" s="6" t="s">
        <v>56</v>
      </c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6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6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6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6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6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6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6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6"/>
      <c r="ME83" s="3"/>
      <c r="MF83" s="3"/>
      <c r="MG83" s="3"/>
      <c r="MH83" s="3"/>
      <c r="MI83" s="3"/>
      <c r="MJ83" s="3"/>
      <c r="MK83" s="3"/>
      <c r="ML83" s="3"/>
      <c r="MM83" s="6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6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6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6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6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6"/>
    </row>
    <row r="84" spans="1:429" x14ac:dyDescent="0.25">
      <c r="A84" s="21" t="s">
        <v>545</v>
      </c>
      <c r="B84" s="13">
        <f>MIN(D84:PM84)</f>
        <v>25</v>
      </c>
      <c r="C84" s="13">
        <f>COUNT(D84:PM84)</f>
        <v>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6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6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6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6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6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6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6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6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6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6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6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6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6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6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6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6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6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6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6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6"/>
      <c r="LO84" s="3"/>
      <c r="LP84" s="3">
        <v>25</v>
      </c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6" t="s">
        <v>56</v>
      </c>
      <c r="ME84" s="3"/>
      <c r="MF84" s="3"/>
      <c r="MG84" s="3"/>
      <c r="MH84" s="3"/>
      <c r="MI84" s="3"/>
      <c r="MJ84" s="3"/>
      <c r="MK84" s="3"/>
      <c r="ML84" s="3"/>
      <c r="MM84" s="6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6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6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6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6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6"/>
    </row>
    <row r="85" spans="1:429" x14ac:dyDescent="0.25">
      <c r="A85" s="21" t="s">
        <v>16</v>
      </c>
      <c r="B85" s="13">
        <f>MIN(D85:PM85)</f>
        <v>4</v>
      </c>
      <c r="C85" s="13">
        <f>COUNT(D85:PM85)</f>
        <v>86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6"/>
      <c r="T85" s="3"/>
      <c r="U85" s="3"/>
      <c r="V85" s="3">
        <v>17</v>
      </c>
      <c r="W85" s="3">
        <v>13</v>
      </c>
      <c r="X85" s="3">
        <v>21</v>
      </c>
      <c r="Y85" s="3">
        <v>18</v>
      </c>
      <c r="Z85" s="3">
        <v>19</v>
      </c>
      <c r="AA85" s="3"/>
      <c r="AB85" s="3"/>
      <c r="AC85" s="3"/>
      <c r="AD85" s="3"/>
      <c r="AE85" s="3"/>
      <c r="AF85" s="3"/>
      <c r="AG85" s="3"/>
      <c r="AH85" s="3"/>
      <c r="AI85" s="3"/>
      <c r="AJ85" s="6" t="s">
        <v>56</v>
      </c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6"/>
      <c r="BA85" s="3"/>
      <c r="BB85" s="3"/>
      <c r="BC85" s="3">
        <v>23</v>
      </c>
      <c r="BD85" s="3">
        <v>18</v>
      </c>
      <c r="BE85" s="3">
        <v>18</v>
      </c>
      <c r="BF85" s="3">
        <v>15</v>
      </c>
      <c r="BG85" s="3">
        <v>14</v>
      </c>
      <c r="BH85" s="3">
        <v>9</v>
      </c>
      <c r="BI85" s="3">
        <v>11</v>
      </c>
      <c r="BJ85" s="3">
        <v>10</v>
      </c>
      <c r="BK85" s="3">
        <v>7</v>
      </c>
      <c r="BL85" s="3">
        <v>11</v>
      </c>
      <c r="BM85" s="3">
        <v>9</v>
      </c>
      <c r="BN85" s="3">
        <v>10</v>
      </c>
      <c r="BO85" s="3">
        <v>16</v>
      </c>
      <c r="BP85" s="6" t="s">
        <v>56</v>
      </c>
      <c r="BQ85" s="3">
        <v>10</v>
      </c>
      <c r="BR85" s="3">
        <v>10</v>
      </c>
      <c r="BS85" s="3">
        <v>12</v>
      </c>
      <c r="BT85" s="3">
        <v>13</v>
      </c>
      <c r="BU85" s="3">
        <v>11</v>
      </c>
      <c r="BV85" s="3">
        <v>11</v>
      </c>
      <c r="BW85" s="3">
        <v>14</v>
      </c>
      <c r="BX85" s="3">
        <v>14</v>
      </c>
      <c r="BY85" s="3">
        <v>19</v>
      </c>
      <c r="BZ85" s="3"/>
      <c r="CA85" s="3"/>
      <c r="CB85" s="3"/>
      <c r="CC85" s="3"/>
      <c r="CD85" s="3"/>
      <c r="CE85" s="3"/>
      <c r="CF85" s="3"/>
      <c r="CG85" s="3"/>
      <c r="CH85" s="6" t="s">
        <v>56</v>
      </c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6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6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6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6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6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6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6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6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6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6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6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6"/>
      <c r="JT85" s="3"/>
      <c r="JU85" s="3"/>
      <c r="JV85" s="3"/>
      <c r="JW85" s="3"/>
      <c r="JX85" s="3"/>
      <c r="JY85" s="3"/>
      <c r="JZ85" s="3">
        <v>24</v>
      </c>
      <c r="KA85" s="3">
        <v>22</v>
      </c>
      <c r="KB85" s="3">
        <v>19</v>
      </c>
      <c r="KC85" s="3">
        <v>17</v>
      </c>
      <c r="KD85" s="3">
        <v>16</v>
      </c>
      <c r="KE85" s="3">
        <v>13</v>
      </c>
      <c r="KF85" s="3">
        <v>13</v>
      </c>
      <c r="KG85" s="3">
        <v>14</v>
      </c>
      <c r="KH85" s="3">
        <v>22</v>
      </c>
      <c r="KI85" s="6" t="s">
        <v>56</v>
      </c>
      <c r="KJ85" s="3">
        <v>16</v>
      </c>
      <c r="KK85" s="3">
        <v>12</v>
      </c>
      <c r="KL85" s="3">
        <v>12</v>
      </c>
      <c r="KM85" s="3">
        <v>12</v>
      </c>
      <c r="KN85" s="3">
        <v>17</v>
      </c>
      <c r="KO85" s="3">
        <v>21</v>
      </c>
      <c r="KP85" s="3">
        <v>20</v>
      </c>
      <c r="KQ85" s="3"/>
      <c r="KR85" s="3"/>
      <c r="KS85" s="3"/>
      <c r="KT85" s="3"/>
      <c r="KU85" s="3"/>
      <c r="KV85" s="3"/>
      <c r="KW85" s="3"/>
      <c r="KX85" s="3">
        <v>17</v>
      </c>
      <c r="KY85" s="6" t="s">
        <v>56</v>
      </c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6"/>
      <c r="LO85" s="3"/>
      <c r="LP85" s="3"/>
      <c r="LQ85" s="3"/>
      <c r="LR85" s="3">
        <v>25</v>
      </c>
      <c r="LS85" s="3">
        <v>21</v>
      </c>
      <c r="LT85" s="3">
        <v>17</v>
      </c>
      <c r="LU85" s="3">
        <v>21</v>
      </c>
      <c r="LV85" s="3">
        <v>23</v>
      </c>
      <c r="LW85" s="3">
        <v>23</v>
      </c>
      <c r="LX85" s="3"/>
      <c r="LY85" s="3"/>
      <c r="LZ85" s="3"/>
      <c r="MA85" s="3"/>
      <c r="MB85" s="3"/>
      <c r="MC85" s="3"/>
      <c r="MD85" s="6" t="s">
        <v>56</v>
      </c>
      <c r="ME85" s="3"/>
      <c r="MF85" s="3"/>
      <c r="MG85" s="3"/>
      <c r="MH85" s="3"/>
      <c r="MI85" s="3"/>
      <c r="MJ85" s="3"/>
      <c r="MK85" s="3"/>
      <c r="ML85" s="3"/>
      <c r="MM85" s="6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6"/>
      <c r="NC85" s="3"/>
      <c r="ND85" s="3"/>
      <c r="NE85" s="3"/>
      <c r="NF85" s="3"/>
      <c r="NG85" s="3"/>
      <c r="NH85" s="3"/>
      <c r="NI85" s="3"/>
      <c r="NJ85" s="3"/>
      <c r="NK85" s="3">
        <v>25</v>
      </c>
      <c r="NL85" s="3">
        <v>22</v>
      </c>
      <c r="NM85" s="3">
        <v>21</v>
      </c>
      <c r="NN85" s="3">
        <v>14</v>
      </c>
      <c r="NO85" s="3">
        <v>10</v>
      </c>
      <c r="NP85" s="3">
        <v>9</v>
      </c>
      <c r="NQ85" s="3">
        <v>18</v>
      </c>
      <c r="NR85" s="6" t="s">
        <v>56</v>
      </c>
      <c r="NS85" s="3">
        <v>15</v>
      </c>
      <c r="NT85" s="3">
        <v>10</v>
      </c>
      <c r="NU85" s="3">
        <v>8</v>
      </c>
      <c r="NV85" s="3">
        <v>8</v>
      </c>
      <c r="NW85" s="3">
        <v>8</v>
      </c>
      <c r="NX85" s="3">
        <v>7</v>
      </c>
      <c r="NY85" s="3">
        <v>6</v>
      </c>
      <c r="NZ85" s="3">
        <v>6</v>
      </c>
      <c r="OA85" s="3">
        <v>6</v>
      </c>
      <c r="OB85" s="3">
        <v>4</v>
      </c>
      <c r="OC85" s="3">
        <v>7</v>
      </c>
      <c r="OD85" s="3">
        <v>5</v>
      </c>
      <c r="OE85" s="3">
        <v>5</v>
      </c>
      <c r="OF85" s="3">
        <v>16</v>
      </c>
      <c r="OG85" s="6" t="s">
        <v>56</v>
      </c>
      <c r="OH85" s="3">
        <v>11</v>
      </c>
      <c r="OI85" s="3">
        <v>10</v>
      </c>
      <c r="OJ85" s="3">
        <v>10</v>
      </c>
      <c r="OK85" s="3">
        <v>7</v>
      </c>
      <c r="OL85" s="3">
        <v>7</v>
      </c>
      <c r="OM85" s="3">
        <v>6</v>
      </c>
      <c r="ON85" s="3">
        <v>6</v>
      </c>
      <c r="OO85" s="3">
        <v>8</v>
      </c>
      <c r="OP85" s="3">
        <v>8</v>
      </c>
      <c r="OQ85" s="3">
        <v>8</v>
      </c>
      <c r="OR85" s="3">
        <v>8</v>
      </c>
      <c r="OS85" s="3">
        <v>6</v>
      </c>
      <c r="OT85" s="3">
        <v>6</v>
      </c>
      <c r="OU85" s="3">
        <v>5</v>
      </c>
      <c r="OV85" s="3">
        <v>7</v>
      </c>
      <c r="OW85" s="6" t="s">
        <v>56</v>
      </c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6"/>
    </row>
    <row r="86" spans="1:429" x14ac:dyDescent="0.25">
      <c r="A86" s="21" t="s">
        <v>420</v>
      </c>
      <c r="B86" s="13">
        <f>MIN(D86:PM86)</f>
        <v>18</v>
      </c>
      <c r="C86" s="13">
        <f>COUNT(D86:PM86)</f>
        <v>8</v>
      </c>
      <c r="D86" s="3">
        <v>18</v>
      </c>
      <c r="E86" s="3">
        <v>24</v>
      </c>
      <c r="F86" s="3"/>
      <c r="G86" s="3"/>
      <c r="H86" s="3">
        <v>20</v>
      </c>
      <c r="I86" s="3">
        <v>19</v>
      </c>
      <c r="J86" s="3">
        <v>25</v>
      </c>
      <c r="K86" s="3">
        <v>21</v>
      </c>
      <c r="L86" s="3"/>
      <c r="M86" s="3"/>
      <c r="N86" s="3"/>
      <c r="O86" s="3"/>
      <c r="P86" s="3"/>
      <c r="Q86" s="3"/>
      <c r="R86" s="3"/>
      <c r="S86" s="6" t="s">
        <v>56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6"/>
      <c r="AK86" s="3"/>
      <c r="AL86" s="3">
        <v>22</v>
      </c>
      <c r="AM86" s="3">
        <v>23</v>
      </c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6" t="s">
        <v>56</v>
      </c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6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6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6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6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6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6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6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6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6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6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6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6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6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6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6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6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6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6"/>
      <c r="ME86" s="3"/>
      <c r="MF86" s="3"/>
      <c r="MG86" s="3"/>
      <c r="MH86" s="3"/>
      <c r="MI86" s="3"/>
      <c r="MJ86" s="3"/>
      <c r="MK86" s="3"/>
      <c r="ML86" s="3"/>
      <c r="MM86" s="6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6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6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6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6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6"/>
    </row>
    <row r="87" spans="1:429" x14ac:dyDescent="0.25">
      <c r="A87" s="21" t="s">
        <v>192</v>
      </c>
      <c r="B87" s="13">
        <f>MIN(D87:PM87)</f>
        <v>25</v>
      </c>
      <c r="C87" s="13">
        <f>COUNT(D87:PM87)</f>
        <v>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6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6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6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6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6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6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6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6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6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6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>
        <v>25</v>
      </c>
      <c r="GQ87" s="3"/>
      <c r="GR87" s="6" t="s">
        <v>56</v>
      </c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6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6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6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6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6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6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6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6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6"/>
      <c r="ME87" s="3"/>
      <c r="MF87" s="3"/>
      <c r="MG87" s="3"/>
      <c r="MH87" s="3"/>
      <c r="MI87" s="3"/>
      <c r="MJ87" s="3"/>
      <c r="MK87" s="3"/>
      <c r="ML87" s="3"/>
      <c r="MM87" s="6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6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6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6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6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6"/>
    </row>
    <row r="88" spans="1:429" x14ac:dyDescent="0.25">
      <c r="A88" s="21" t="s">
        <v>169</v>
      </c>
      <c r="B88" s="13">
        <f>MIN(D88:PM88)</f>
        <v>1</v>
      </c>
      <c r="C88" s="13">
        <f>COUNT(D88:PM88)</f>
        <v>49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6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6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6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6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>
        <v>25</v>
      </c>
      <c r="CV88" s="3"/>
      <c r="CW88" s="3"/>
      <c r="CX88" s="3"/>
      <c r="CY88" s="6" t="s">
        <v>56</v>
      </c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>
        <v>24</v>
      </c>
      <c r="DL88" s="3">
        <v>18</v>
      </c>
      <c r="DM88" s="3">
        <v>20</v>
      </c>
      <c r="DN88" s="3">
        <v>22</v>
      </c>
      <c r="DO88" s="6" t="s">
        <v>56</v>
      </c>
      <c r="DP88" s="3">
        <v>18</v>
      </c>
      <c r="DQ88" s="3">
        <v>14</v>
      </c>
      <c r="DR88" s="3">
        <v>12</v>
      </c>
      <c r="DS88" s="3">
        <v>12</v>
      </c>
      <c r="DT88" s="3">
        <v>11</v>
      </c>
      <c r="DU88" s="3">
        <v>10</v>
      </c>
      <c r="DV88" s="3">
        <v>8</v>
      </c>
      <c r="DW88" s="3">
        <v>7</v>
      </c>
      <c r="DX88" s="3">
        <v>6</v>
      </c>
      <c r="DY88" s="3">
        <v>6</v>
      </c>
      <c r="DZ88" s="3">
        <v>5</v>
      </c>
      <c r="EA88" s="3">
        <v>3</v>
      </c>
      <c r="EB88" s="3">
        <v>3</v>
      </c>
      <c r="EC88" s="3">
        <v>2</v>
      </c>
      <c r="ED88" s="3">
        <v>7</v>
      </c>
      <c r="EE88" s="6" t="s">
        <v>56</v>
      </c>
      <c r="EF88" s="3">
        <v>2</v>
      </c>
      <c r="EG88" s="3">
        <v>2</v>
      </c>
      <c r="EH88" s="3">
        <v>2</v>
      </c>
      <c r="EI88" s="3">
        <v>3</v>
      </c>
      <c r="EJ88" s="3">
        <v>3</v>
      </c>
      <c r="EK88" s="3">
        <v>3</v>
      </c>
      <c r="EL88" s="3">
        <v>3</v>
      </c>
      <c r="EM88" s="3">
        <v>2</v>
      </c>
      <c r="EN88" s="3">
        <v>2</v>
      </c>
      <c r="EO88" s="3">
        <v>2</v>
      </c>
      <c r="EP88" s="3">
        <v>2</v>
      </c>
      <c r="EQ88" s="3">
        <v>2</v>
      </c>
      <c r="ER88" s="3">
        <v>2</v>
      </c>
      <c r="ES88" s="3">
        <v>2</v>
      </c>
      <c r="ET88" s="3">
        <v>2</v>
      </c>
      <c r="EU88" s="3">
        <v>1</v>
      </c>
      <c r="EV88" s="6" t="s">
        <v>82</v>
      </c>
      <c r="EW88" s="3">
        <v>13</v>
      </c>
      <c r="EX88" s="3">
        <v>10</v>
      </c>
      <c r="EY88" s="3">
        <v>19</v>
      </c>
      <c r="EZ88" s="3">
        <v>19</v>
      </c>
      <c r="FA88" s="3">
        <v>18</v>
      </c>
      <c r="FB88" s="3">
        <v>16</v>
      </c>
      <c r="FC88" s="3">
        <v>19</v>
      </c>
      <c r="FD88" s="3"/>
      <c r="FE88" s="3"/>
      <c r="FF88" s="3"/>
      <c r="FG88" s="3"/>
      <c r="FH88" s="3"/>
      <c r="FI88" s="3"/>
      <c r="FJ88" s="3"/>
      <c r="FK88" s="3"/>
      <c r="FL88" s="6" t="s">
        <v>56</v>
      </c>
      <c r="FM88" s="3">
        <v>16</v>
      </c>
      <c r="FN88" s="3">
        <v>8</v>
      </c>
      <c r="FO88" s="3">
        <v>6</v>
      </c>
      <c r="FP88" s="3">
        <v>6</v>
      </c>
      <c r="FQ88" s="3"/>
      <c r="FR88" s="3">
        <v>24</v>
      </c>
      <c r="FS88" s="3"/>
      <c r="FT88" s="3"/>
      <c r="FU88" s="3"/>
      <c r="FV88" s="3"/>
      <c r="FW88" s="3"/>
      <c r="FX88" s="3"/>
      <c r="FY88" s="3"/>
      <c r="FZ88" s="3"/>
      <c r="GA88" s="3"/>
      <c r="GB88" s="6" t="s">
        <v>56</v>
      </c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6"/>
      <c r="GS88" s="3">
        <v>23</v>
      </c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6" t="s">
        <v>56</v>
      </c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6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6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6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6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6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6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6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6"/>
      <c r="ME88" s="3"/>
      <c r="MF88" s="3"/>
      <c r="MG88" s="3"/>
      <c r="MH88" s="3"/>
      <c r="MI88" s="3"/>
      <c r="MJ88" s="3"/>
      <c r="MK88" s="3"/>
      <c r="ML88" s="3"/>
      <c r="MM88" s="6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6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6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6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6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6"/>
    </row>
    <row r="89" spans="1:429" x14ac:dyDescent="0.25">
      <c r="A89" s="21" t="s">
        <v>116</v>
      </c>
      <c r="B89" s="13">
        <f>MIN(D89:PM89)</f>
        <v>10</v>
      </c>
      <c r="C89" s="13">
        <f>COUNT(D89:PM89)</f>
        <v>39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6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6"/>
      <c r="BA89" s="3">
        <v>23</v>
      </c>
      <c r="BB89" s="3"/>
      <c r="BC89" s="3"/>
      <c r="BD89" s="3"/>
      <c r="BE89" s="3"/>
      <c r="BF89" s="3"/>
      <c r="BG89" s="3"/>
      <c r="BH89" s="3"/>
      <c r="BI89" s="3"/>
      <c r="BJ89" s="3">
        <v>22</v>
      </c>
      <c r="BK89" s="3">
        <v>21</v>
      </c>
      <c r="BL89" s="3"/>
      <c r="BM89" s="3">
        <v>24</v>
      </c>
      <c r="BN89" s="3"/>
      <c r="BO89" s="3">
        <v>21</v>
      </c>
      <c r="BP89" s="6" t="s">
        <v>56</v>
      </c>
      <c r="BQ89" s="3">
        <v>19</v>
      </c>
      <c r="BR89" s="3"/>
      <c r="BS89" s="3"/>
      <c r="BT89" s="3"/>
      <c r="BU89" s="3"/>
      <c r="BV89" s="3">
        <v>25</v>
      </c>
      <c r="BW89" s="3"/>
      <c r="BX89" s="3"/>
      <c r="BY89" s="3"/>
      <c r="BZ89" s="3"/>
      <c r="CA89" s="3"/>
      <c r="CB89" s="3">
        <v>25</v>
      </c>
      <c r="CC89" s="3">
        <v>17</v>
      </c>
      <c r="CD89" s="3">
        <v>21</v>
      </c>
      <c r="CE89" s="3">
        <v>15</v>
      </c>
      <c r="CF89" s="3">
        <v>24</v>
      </c>
      <c r="CG89" s="3"/>
      <c r="CH89" s="6" t="s">
        <v>56</v>
      </c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6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6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6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6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6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6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6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6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>
        <v>25</v>
      </c>
      <c r="HW89" s="3">
        <v>18</v>
      </c>
      <c r="HX89" s="6"/>
      <c r="HY89" s="3">
        <v>14</v>
      </c>
      <c r="HZ89" s="3">
        <v>18</v>
      </c>
      <c r="IA89" s="3">
        <v>21</v>
      </c>
      <c r="IB89" s="3">
        <v>18</v>
      </c>
      <c r="IC89" s="3">
        <v>18</v>
      </c>
      <c r="ID89" s="3"/>
      <c r="IE89" s="3"/>
      <c r="IF89" s="3"/>
      <c r="IG89" s="3"/>
      <c r="IH89" s="3"/>
      <c r="II89" s="3"/>
      <c r="IJ89" s="3"/>
      <c r="IK89" s="3"/>
      <c r="IL89" s="3"/>
      <c r="IM89" s="3">
        <v>11</v>
      </c>
      <c r="IN89" s="6" t="s">
        <v>56</v>
      </c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6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6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6"/>
      <c r="KJ89" s="3"/>
      <c r="KK89" s="3"/>
      <c r="KL89" s="3"/>
      <c r="KM89" s="3">
        <v>25</v>
      </c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6" t="s">
        <v>56</v>
      </c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>
        <v>17</v>
      </c>
      <c r="LN89" s="6" t="s">
        <v>56</v>
      </c>
      <c r="LO89" s="3">
        <v>22</v>
      </c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6" t="s">
        <v>56</v>
      </c>
      <c r="ME89" s="3"/>
      <c r="MF89" s="3"/>
      <c r="MG89" s="3"/>
      <c r="MH89" s="3"/>
      <c r="MI89" s="3"/>
      <c r="MJ89" s="3"/>
      <c r="MK89" s="3"/>
      <c r="ML89" s="3"/>
      <c r="MM89" s="6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>
        <v>24</v>
      </c>
      <c r="MZ89" s="3">
        <v>19</v>
      </c>
      <c r="NA89" s="3">
        <v>20</v>
      </c>
      <c r="NB89" s="6" t="s">
        <v>56</v>
      </c>
      <c r="NC89" s="3">
        <v>20</v>
      </c>
      <c r="ND89" s="3">
        <v>14</v>
      </c>
      <c r="NE89" s="3">
        <v>17</v>
      </c>
      <c r="NF89" s="3">
        <v>24</v>
      </c>
      <c r="NG89" s="3">
        <v>24</v>
      </c>
      <c r="NH89" s="3"/>
      <c r="NI89" s="3">
        <v>23</v>
      </c>
      <c r="NJ89" s="3">
        <v>20</v>
      </c>
      <c r="NK89" s="3">
        <v>19</v>
      </c>
      <c r="NL89" s="3">
        <v>15</v>
      </c>
      <c r="NM89" s="3">
        <v>11</v>
      </c>
      <c r="NN89" s="3">
        <v>10</v>
      </c>
      <c r="NO89" s="3">
        <v>15</v>
      </c>
      <c r="NP89" s="3">
        <v>19</v>
      </c>
      <c r="NQ89" s="3"/>
      <c r="NR89" s="6" t="s">
        <v>56</v>
      </c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6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6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6"/>
    </row>
    <row r="90" spans="1:429" x14ac:dyDescent="0.25">
      <c r="A90" s="21" t="s">
        <v>134</v>
      </c>
      <c r="B90" s="13">
        <f>MIN(D90:PM90)</f>
        <v>10</v>
      </c>
      <c r="C90" s="13">
        <f>COUNT(D90:PM90)</f>
        <v>23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6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6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6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6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6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6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6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6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6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6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6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6"/>
      <c r="GS90" s="3"/>
      <c r="GT90" s="3">
        <v>20</v>
      </c>
      <c r="GU90" s="3">
        <v>17</v>
      </c>
      <c r="GV90" s="3">
        <v>19</v>
      </c>
      <c r="GW90" s="3">
        <v>18</v>
      </c>
      <c r="GX90" s="3">
        <v>15</v>
      </c>
      <c r="GY90" s="3">
        <v>15</v>
      </c>
      <c r="GZ90" s="3">
        <v>13</v>
      </c>
      <c r="HA90" s="3">
        <v>13</v>
      </c>
      <c r="HB90" s="3">
        <v>13</v>
      </c>
      <c r="HC90" s="3">
        <v>13</v>
      </c>
      <c r="HD90" s="3">
        <v>13</v>
      </c>
      <c r="HE90" s="3">
        <v>10</v>
      </c>
      <c r="HF90" s="3">
        <v>15</v>
      </c>
      <c r="HG90" s="3">
        <v>21</v>
      </c>
      <c r="HH90" s="6" t="s">
        <v>56</v>
      </c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6"/>
      <c r="HY90" s="3"/>
      <c r="HZ90" s="3">
        <v>23</v>
      </c>
      <c r="IA90" s="3">
        <v>23</v>
      </c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6" t="s">
        <v>56</v>
      </c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6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6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6"/>
      <c r="KJ90" s="3"/>
      <c r="KK90" s="3"/>
      <c r="KL90" s="3">
        <v>25</v>
      </c>
      <c r="KM90" s="3">
        <v>20</v>
      </c>
      <c r="KN90" s="3">
        <v>18</v>
      </c>
      <c r="KO90" s="3">
        <v>17</v>
      </c>
      <c r="KP90" s="3">
        <v>17</v>
      </c>
      <c r="KQ90" s="3">
        <v>20</v>
      </c>
      <c r="KR90" s="3">
        <v>20</v>
      </c>
      <c r="KS90" s="3"/>
      <c r="KT90" s="3"/>
      <c r="KU90" s="3"/>
      <c r="KV90" s="3"/>
      <c r="KW90" s="3"/>
      <c r="KX90" s="3"/>
      <c r="KY90" s="6" t="s">
        <v>56</v>
      </c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6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6"/>
      <c r="ME90" s="3"/>
      <c r="MF90" s="3"/>
      <c r="MG90" s="3"/>
      <c r="MH90" s="3"/>
      <c r="MI90" s="3"/>
      <c r="MJ90" s="3"/>
      <c r="MK90" s="3"/>
      <c r="ML90" s="3"/>
      <c r="MM90" s="6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6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6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6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6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6"/>
    </row>
    <row r="91" spans="1:429" x14ac:dyDescent="0.25">
      <c r="A91" s="21" t="s">
        <v>180</v>
      </c>
      <c r="B91" s="13">
        <f>MIN(D91:PM91)</f>
        <v>1</v>
      </c>
      <c r="C91" s="13">
        <f>COUNT(D91:PM91)</f>
        <v>65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6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6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6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6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6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6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6"/>
      <c r="DP91" s="3"/>
      <c r="DQ91" s="3"/>
      <c r="DR91" s="3"/>
      <c r="DS91" s="3"/>
      <c r="DT91" s="3"/>
      <c r="DU91" s="3"/>
      <c r="DV91" s="3"/>
      <c r="DW91" s="3">
        <v>21</v>
      </c>
      <c r="DX91" s="3">
        <v>21</v>
      </c>
      <c r="DY91" s="3"/>
      <c r="DZ91" s="3"/>
      <c r="EA91" s="3"/>
      <c r="EB91" s="3"/>
      <c r="EC91" s="3"/>
      <c r="ED91" s="3">
        <v>14</v>
      </c>
      <c r="EE91" s="6" t="s">
        <v>56</v>
      </c>
      <c r="EF91" s="3">
        <v>7</v>
      </c>
      <c r="EG91" s="3">
        <v>5</v>
      </c>
      <c r="EH91" s="3">
        <v>5</v>
      </c>
      <c r="EI91" s="3">
        <v>12</v>
      </c>
      <c r="EJ91" s="3">
        <v>12</v>
      </c>
      <c r="EK91" s="3">
        <v>13</v>
      </c>
      <c r="EL91" s="3">
        <v>13</v>
      </c>
      <c r="EM91" s="3">
        <v>11</v>
      </c>
      <c r="EN91" s="3">
        <v>7</v>
      </c>
      <c r="EO91" s="3">
        <v>7</v>
      </c>
      <c r="EP91" s="3">
        <v>6</v>
      </c>
      <c r="EQ91" s="3">
        <v>6</v>
      </c>
      <c r="ER91" s="3">
        <v>7</v>
      </c>
      <c r="ES91" s="3">
        <v>12</v>
      </c>
      <c r="ET91" s="3">
        <v>11</v>
      </c>
      <c r="EU91" s="3">
        <v>7</v>
      </c>
      <c r="EV91" s="6" t="s">
        <v>56</v>
      </c>
      <c r="EW91" s="3">
        <v>4</v>
      </c>
      <c r="EX91" s="3">
        <v>3</v>
      </c>
      <c r="EY91" s="3">
        <v>1</v>
      </c>
      <c r="EZ91" s="3">
        <v>8</v>
      </c>
      <c r="FA91" s="3">
        <v>9</v>
      </c>
      <c r="FB91" s="3">
        <v>22</v>
      </c>
      <c r="FC91" s="3"/>
      <c r="FD91" s="3">
        <v>24</v>
      </c>
      <c r="FE91" s="3">
        <v>21</v>
      </c>
      <c r="FF91" s="3">
        <v>19</v>
      </c>
      <c r="FG91" s="3"/>
      <c r="FH91" s="3"/>
      <c r="FI91" s="3"/>
      <c r="FJ91" s="3"/>
      <c r="FK91" s="3"/>
      <c r="FL91" s="6" t="s">
        <v>82</v>
      </c>
      <c r="FM91" s="3">
        <v>11</v>
      </c>
      <c r="FN91" s="3">
        <v>9</v>
      </c>
      <c r="FO91" s="3">
        <v>7</v>
      </c>
      <c r="FP91" s="3">
        <v>7</v>
      </c>
      <c r="FQ91" s="3">
        <v>5</v>
      </c>
      <c r="FR91" s="3">
        <v>4</v>
      </c>
      <c r="FS91" s="3">
        <v>4</v>
      </c>
      <c r="FT91" s="3">
        <v>4</v>
      </c>
      <c r="FU91" s="3">
        <v>4</v>
      </c>
      <c r="FV91" s="3">
        <v>2</v>
      </c>
      <c r="FW91" s="3">
        <v>2</v>
      </c>
      <c r="FX91" s="3">
        <v>2</v>
      </c>
      <c r="FY91" s="3">
        <v>2</v>
      </c>
      <c r="FZ91" s="3">
        <v>2</v>
      </c>
      <c r="GA91" s="3">
        <v>5</v>
      </c>
      <c r="GB91" s="6" t="s">
        <v>56</v>
      </c>
      <c r="GC91" s="3">
        <v>8</v>
      </c>
      <c r="GD91" s="3">
        <v>4</v>
      </c>
      <c r="GE91" s="3">
        <v>4</v>
      </c>
      <c r="GF91" s="3">
        <v>4</v>
      </c>
      <c r="GG91" s="3">
        <v>3</v>
      </c>
      <c r="GH91" s="3">
        <v>9</v>
      </c>
      <c r="GI91" s="3">
        <v>6</v>
      </c>
      <c r="GJ91" s="3">
        <v>4</v>
      </c>
      <c r="GK91" s="3">
        <v>3</v>
      </c>
      <c r="GL91" s="3">
        <v>3</v>
      </c>
      <c r="GM91" s="3">
        <v>7</v>
      </c>
      <c r="GN91" s="3">
        <v>6</v>
      </c>
      <c r="GO91" s="3">
        <v>5</v>
      </c>
      <c r="GP91" s="3">
        <v>9</v>
      </c>
      <c r="GQ91" s="3">
        <v>10</v>
      </c>
      <c r="GR91" s="6" t="s">
        <v>56</v>
      </c>
      <c r="GS91" s="3"/>
      <c r="GT91" s="3"/>
      <c r="GU91" s="3"/>
      <c r="GV91" s="3"/>
      <c r="GW91" s="3"/>
      <c r="GX91" s="3"/>
      <c r="GY91" s="3"/>
      <c r="GZ91" s="3">
        <v>19</v>
      </c>
      <c r="HA91" s="3">
        <v>24</v>
      </c>
      <c r="HB91" s="3">
        <v>21</v>
      </c>
      <c r="HC91" s="3">
        <v>20</v>
      </c>
      <c r="HD91" s="3">
        <v>23</v>
      </c>
      <c r="HE91" s="3">
        <v>24</v>
      </c>
      <c r="HF91" s="3">
        <v>24</v>
      </c>
      <c r="HG91" s="3"/>
      <c r="HH91" s="6" t="s">
        <v>56</v>
      </c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6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6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6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6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6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6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6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6"/>
      <c r="ME91" s="3"/>
      <c r="MF91" s="3"/>
      <c r="MG91" s="3"/>
      <c r="MH91" s="3"/>
      <c r="MI91" s="3"/>
      <c r="MJ91" s="3"/>
      <c r="MK91" s="3"/>
      <c r="ML91" s="3"/>
      <c r="MM91" s="6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6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6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6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6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6"/>
    </row>
    <row r="92" spans="1:429" x14ac:dyDescent="0.25">
      <c r="A92" s="21" t="s">
        <v>356</v>
      </c>
      <c r="B92" s="13">
        <f>MIN(D92:PM92)</f>
        <v>3</v>
      </c>
      <c r="C92" s="13">
        <f>COUNT(D92:PM92)</f>
        <v>64</v>
      </c>
      <c r="D92" s="3"/>
      <c r="E92" s="3"/>
      <c r="F92" s="3">
        <v>24</v>
      </c>
      <c r="G92" s="3">
        <v>20</v>
      </c>
      <c r="H92" s="3">
        <v>13</v>
      </c>
      <c r="I92" s="3">
        <v>13</v>
      </c>
      <c r="J92" s="3">
        <v>12</v>
      </c>
      <c r="K92" s="3">
        <v>15</v>
      </c>
      <c r="L92" s="3">
        <v>18</v>
      </c>
      <c r="M92" s="3">
        <v>16</v>
      </c>
      <c r="N92" s="3">
        <v>14</v>
      </c>
      <c r="O92" s="3">
        <v>18</v>
      </c>
      <c r="P92" s="3">
        <v>18</v>
      </c>
      <c r="Q92" s="3">
        <v>17</v>
      </c>
      <c r="R92" s="3">
        <v>11</v>
      </c>
      <c r="S92" s="6" t="s">
        <v>56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>
        <v>25</v>
      </c>
      <c r="AI92" s="3"/>
      <c r="AJ92" s="6" t="s">
        <v>56</v>
      </c>
      <c r="AK92" s="3"/>
      <c r="AL92" s="3">
        <v>15</v>
      </c>
      <c r="AM92" s="3">
        <v>12</v>
      </c>
      <c r="AN92" s="3">
        <v>10</v>
      </c>
      <c r="AO92" s="3">
        <v>7</v>
      </c>
      <c r="AP92" s="3">
        <v>5</v>
      </c>
      <c r="AQ92" s="3">
        <v>4</v>
      </c>
      <c r="AR92" s="3">
        <v>4</v>
      </c>
      <c r="AS92" s="3">
        <v>3</v>
      </c>
      <c r="AT92" s="3">
        <v>6</v>
      </c>
      <c r="AU92" s="3">
        <v>4</v>
      </c>
      <c r="AV92" s="3">
        <v>10</v>
      </c>
      <c r="AW92" s="3">
        <v>9</v>
      </c>
      <c r="AX92" s="3">
        <v>14</v>
      </c>
      <c r="AY92" s="3">
        <v>8</v>
      </c>
      <c r="AZ92" s="6" t="s">
        <v>56</v>
      </c>
      <c r="BA92" s="3">
        <v>4</v>
      </c>
      <c r="BB92" s="3">
        <v>4</v>
      </c>
      <c r="BC92" s="3">
        <v>10</v>
      </c>
      <c r="BD92" s="3">
        <v>11</v>
      </c>
      <c r="BE92" s="3">
        <v>9</v>
      </c>
      <c r="BF92" s="3">
        <v>13</v>
      </c>
      <c r="BG92" s="3">
        <v>12</v>
      </c>
      <c r="BH92" s="3">
        <v>11</v>
      </c>
      <c r="BI92" s="3">
        <v>8</v>
      </c>
      <c r="BJ92" s="3">
        <v>8</v>
      </c>
      <c r="BK92" s="3">
        <v>11</v>
      </c>
      <c r="BL92" s="3">
        <v>10</v>
      </c>
      <c r="BM92" s="3">
        <v>11</v>
      </c>
      <c r="BN92" s="3">
        <v>8</v>
      </c>
      <c r="BO92" s="3">
        <v>11</v>
      </c>
      <c r="BP92" s="6" t="s">
        <v>56</v>
      </c>
      <c r="BQ92" s="3">
        <v>12</v>
      </c>
      <c r="BR92" s="3">
        <v>19</v>
      </c>
      <c r="BS92" s="3">
        <v>20</v>
      </c>
      <c r="BT92" s="3">
        <v>20</v>
      </c>
      <c r="BU92" s="3">
        <v>19</v>
      </c>
      <c r="BV92" s="3">
        <v>24</v>
      </c>
      <c r="BW92" s="3"/>
      <c r="BX92" s="3">
        <v>24</v>
      </c>
      <c r="BY92" s="3"/>
      <c r="BZ92" s="3"/>
      <c r="CA92" s="3"/>
      <c r="CB92" s="3"/>
      <c r="CC92" s="3"/>
      <c r="CD92" s="3"/>
      <c r="CE92" s="3"/>
      <c r="CF92" s="3"/>
      <c r="CG92" s="3"/>
      <c r="CH92" s="6" t="s">
        <v>56</v>
      </c>
      <c r="CI92" s="3"/>
      <c r="CJ92" s="3"/>
      <c r="CK92" s="3">
        <v>24</v>
      </c>
      <c r="CL92" s="3">
        <v>23</v>
      </c>
      <c r="CM92" s="3">
        <v>18</v>
      </c>
      <c r="CN92" s="3">
        <v>15</v>
      </c>
      <c r="CO92" s="3">
        <v>15</v>
      </c>
      <c r="CP92" s="3">
        <v>17</v>
      </c>
      <c r="CQ92" s="3">
        <v>15</v>
      </c>
      <c r="CR92" s="3">
        <v>15</v>
      </c>
      <c r="CS92" s="3">
        <v>12</v>
      </c>
      <c r="CT92" s="3">
        <v>9</v>
      </c>
      <c r="CU92" s="3">
        <v>7</v>
      </c>
      <c r="CV92" s="3">
        <v>8</v>
      </c>
      <c r="CW92" s="3">
        <v>10</v>
      </c>
      <c r="CX92" s="3">
        <v>15</v>
      </c>
      <c r="CY92" s="6" t="s">
        <v>56</v>
      </c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6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6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6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6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6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6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6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6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6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6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6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6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6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6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6"/>
      <c r="ME92" s="3"/>
      <c r="MF92" s="3"/>
      <c r="MG92" s="3"/>
      <c r="MH92" s="3"/>
      <c r="MI92" s="3"/>
      <c r="MJ92" s="3"/>
      <c r="MK92" s="3"/>
      <c r="ML92" s="3"/>
      <c r="MM92" s="6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6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6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6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6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6"/>
    </row>
    <row r="93" spans="1:429" x14ac:dyDescent="0.25">
      <c r="A93" s="21" t="s">
        <v>607</v>
      </c>
      <c r="B93" s="13">
        <f>MIN(D93:PM93)</f>
        <v>23</v>
      </c>
      <c r="C93" s="13">
        <f>COUNT(D93:PM93)</f>
        <v>1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6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6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6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6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6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6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6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6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6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6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6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6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6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6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6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6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6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6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6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6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6"/>
      <c r="ME93" s="3"/>
      <c r="MF93" s="3"/>
      <c r="MG93" s="3"/>
      <c r="MH93" s="3"/>
      <c r="MI93" s="3"/>
      <c r="MJ93" s="3"/>
      <c r="MK93" s="3"/>
      <c r="ML93" s="3"/>
      <c r="MM93" s="6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6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>
        <v>23</v>
      </c>
      <c r="NN93" s="3"/>
      <c r="NO93" s="3"/>
      <c r="NP93" s="3"/>
      <c r="NQ93" s="3"/>
      <c r="NR93" s="6" t="s">
        <v>56</v>
      </c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6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6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6"/>
    </row>
    <row r="94" spans="1:429" x14ac:dyDescent="0.25">
      <c r="A94" s="21" t="s">
        <v>258</v>
      </c>
      <c r="B94" s="13">
        <f>MIN(D94:PM94)</f>
        <v>14</v>
      </c>
      <c r="C94" s="13">
        <f>COUNT(D94:PM94)</f>
        <v>25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6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6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6"/>
      <c r="BA94" s="3"/>
      <c r="BB94" s="3"/>
      <c r="BC94" s="3"/>
      <c r="BD94" s="3"/>
      <c r="BE94" s="3"/>
      <c r="BF94" s="3"/>
      <c r="BG94" s="3">
        <v>24</v>
      </c>
      <c r="BH94" s="3"/>
      <c r="BI94" s="3">
        <v>25</v>
      </c>
      <c r="BJ94" s="3"/>
      <c r="BK94" s="3"/>
      <c r="BL94" s="3"/>
      <c r="BM94" s="3"/>
      <c r="BN94" s="3"/>
      <c r="BO94" s="3"/>
      <c r="BP94" s="6" t="s">
        <v>56</v>
      </c>
      <c r="BQ94" s="3"/>
      <c r="BR94" s="3">
        <v>25</v>
      </c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6" t="s">
        <v>56</v>
      </c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6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6"/>
      <c r="DP94" s="3"/>
      <c r="DQ94" s="3">
        <v>18</v>
      </c>
      <c r="DR94" s="3">
        <v>22</v>
      </c>
      <c r="DS94" s="3">
        <v>23</v>
      </c>
      <c r="DT94" s="3">
        <v>22</v>
      </c>
      <c r="DU94" s="3"/>
      <c r="DV94" s="3"/>
      <c r="DW94" s="3"/>
      <c r="DX94" s="3">
        <v>25</v>
      </c>
      <c r="DY94" s="3">
        <v>21</v>
      </c>
      <c r="DZ94" s="3">
        <v>19</v>
      </c>
      <c r="EA94" s="3">
        <v>17</v>
      </c>
      <c r="EB94" s="3">
        <v>16</v>
      </c>
      <c r="EC94" s="3">
        <v>14</v>
      </c>
      <c r="ED94" s="3">
        <v>17</v>
      </c>
      <c r="EE94" s="6" t="s">
        <v>56</v>
      </c>
      <c r="EF94" s="3"/>
      <c r="EG94" s="3">
        <v>20</v>
      </c>
      <c r="EH94" s="3">
        <v>14</v>
      </c>
      <c r="EI94" s="3">
        <v>18</v>
      </c>
      <c r="EJ94" s="3">
        <v>21</v>
      </c>
      <c r="EK94" s="3">
        <v>19</v>
      </c>
      <c r="EL94" s="3">
        <v>20</v>
      </c>
      <c r="EM94" s="3">
        <v>19</v>
      </c>
      <c r="EN94" s="3"/>
      <c r="EO94" s="3"/>
      <c r="EP94" s="3">
        <v>23</v>
      </c>
      <c r="EQ94" s="3">
        <v>24</v>
      </c>
      <c r="ER94" s="3">
        <v>21</v>
      </c>
      <c r="ES94" s="3">
        <v>21</v>
      </c>
      <c r="ET94" s="3"/>
      <c r="EU94" s="3"/>
      <c r="EV94" s="6" t="s">
        <v>56</v>
      </c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6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6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6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6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6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6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6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6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6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6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6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6"/>
      <c r="ME94" s="3"/>
      <c r="MF94" s="3"/>
      <c r="MG94" s="3"/>
      <c r="MH94" s="3"/>
      <c r="MI94" s="3"/>
      <c r="MJ94" s="3"/>
      <c r="MK94" s="3"/>
      <c r="ML94" s="3"/>
      <c r="MM94" s="6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6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6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6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6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6"/>
    </row>
    <row r="95" spans="1:429" x14ac:dyDescent="0.25">
      <c r="A95" s="21" t="s">
        <v>457</v>
      </c>
      <c r="B95" s="13">
        <f>MIN(D95:PM95)</f>
        <v>17</v>
      </c>
      <c r="C95" s="13">
        <f>COUNT(D95:PM95)</f>
        <v>10</v>
      </c>
      <c r="D95" s="3"/>
      <c r="E95" s="3"/>
      <c r="F95" s="3"/>
      <c r="G95" s="3"/>
      <c r="H95" s="3">
        <v>25</v>
      </c>
      <c r="I95" s="3"/>
      <c r="J95" s="3"/>
      <c r="K95" s="3"/>
      <c r="L95" s="3"/>
      <c r="M95" s="3">
        <v>25</v>
      </c>
      <c r="N95" s="3">
        <v>22</v>
      </c>
      <c r="O95" s="3">
        <v>19</v>
      </c>
      <c r="P95" s="3">
        <v>17</v>
      </c>
      <c r="Q95" s="3">
        <v>24</v>
      </c>
      <c r="R95" s="3"/>
      <c r="S95" s="6" t="s">
        <v>56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>
        <v>24</v>
      </c>
      <c r="AF95" s="3">
        <v>24</v>
      </c>
      <c r="AG95" s="3">
        <v>22</v>
      </c>
      <c r="AH95" s="3">
        <v>20</v>
      </c>
      <c r="AI95" s="3"/>
      <c r="AJ95" s="6" t="s">
        <v>56</v>
      </c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6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6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6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6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6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6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6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6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6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6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6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6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6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6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6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6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6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6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6"/>
      <c r="ME95" s="3"/>
      <c r="MF95" s="3"/>
      <c r="MG95" s="3"/>
      <c r="MH95" s="3"/>
      <c r="MI95" s="3"/>
      <c r="MJ95" s="3"/>
      <c r="MK95" s="3"/>
      <c r="ML95" s="3"/>
      <c r="MM95" s="6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6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6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6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6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6"/>
    </row>
    <row r="96" spans="1:429" x14ac:dyDescent="0.25">
      <c r="A96" s="21" t="s">
        <v>114</v>
      </c>
      <c r="B96" s="13">
        <f>MIN(D96:PM96)</f>
        <v>7</v>
      </c>
      <c r="C96" s="13">
        <f>COUNT(D96:PM96)</f>
        <v>62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6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6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>
        <v>22</v>
      </c>
      <c r="AX96" s="3">
        <v>24</v>
      </c>
      <c r="AY96" s="3"/>
      <c r="AZ96" s="6" t="s">
        <v>56</v>
      </c>
      <c r="BA96" s="3">
        <v>22</v>
      </c>
      <c r="BB96" s="3">
        <v>18</v>
      </c>
      <c r="BC96" s="3"/>
      <c r="BD96" s="3">
        <v>24</v>
      </c>
      <c r="BE96" s="3">
        <v>25</v>
      </c>
      <c r="BF96" s="3">
        <v>23</v>
      </c>
      <c r="BG96" s="3"/>
      <c r="BH96" s="3"/>
      <c r="BI96" s="3"/>
      <c r="BJ96" s="3"/>
      <c r="BK96" s="3"/>
      <c r="BL96" s="3"/>
      <c r="BM96" s="3"/>
      <c r="BN96" s="3"/>
      <c r="BO96" s="3"/>
      <c r="BP96" s="6" t="s">
        <v>56</v>
      </c>
      <c r="BQ96" s="3"/>
      <c r="BR96" s="3"/>
      <c r="BS96" s="3"/>
      <c r="BT96" s="3"/>
      <c r="BU96" s="3"/>
      <c r="BV96" s="3"/>
      <c r="BW96" s="3"/>
      <c r="BX96" s="3"/>
      <c r="BY96" s="3">
        <v>21</v>
      </c>
      <c r="BZ96" s="3">
        <v>16</v>
      </c>
      <c r="CA96" s="3">
        <v>23</v>
      </c>
      <c r="CB96" s="3"/>
      <c r="CC96" s="3"/>
      <c r="CD96" s="3"/>
      <c r="CE96" s="3"/>
      <c r="CF96" s="3"/>
      <c r="CG96" s="3"/>
      <c r="CH96" s="6" t="s">
        <v>56</v>
      </c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6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6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6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6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6"/>
      <c r="FM96" s="3"/>
      <c r="FN96" s="3"/>
      <c r="FO96" s="3"/>
      <c r="FP96" s="3"/>
      <c r="FQ96" s="3"/>
      <c r="FR96" s="3"/>
      <c r="FS96" s="3"/>
      <c r="FT96" s="3">
        <v>23</v>
      </c>
      <c r="FU96" s="3">
        <v>23</v>
      </c>
      <c r="FV96" s="3">
        <v>21</v>
      </c>
      <c r="FW96" s="3">
        <v>25</v>
      </c>
      <c r="FX96" s="3">
        <v>18</v>
      </c>
      <c r="FY96" s="3">
        <v>19</v>
      </c>
      <c r="FZ96" s="3">
        <v>19</v>
      </c>
      <c r="GA96" s="3"/>
      <c r="GB96" s="6" t="s">
        <v>56</v>
      </c>
      <c r="GC96" s="3">
        <v>20</v>
      </c>
      <c r="GD96" s="3">
        <v>24</v>
      </c>
      <c r="GE96" s="3">
        <v>21</v>
      </c>
      <c r="GF96" s="3">
        <v>20</v>
      </c>
      <c r="GG96" s="3">
        <v>19</v>
      </c>
      <c r="GH96" s="3">
        <v>17</v>
      </c>
      <c r="GI96" s="3">
        <v>15</v>
      </c>
      <c r="GJ96" s="3">
        <v>17</v>
      </c>
      <c r="GK96" s="3">
        <v>14</v>
      </c>
      <c r="GL96" s="3">
        <v>13</v>
      </c>
      <c r="GM96" s="3">
        <v>11</v>
      </c>
      <c r="GN96" s="3">
        <v>17</v>
      </c>
      <c r="GO96" s="3">
        <v>17</v>
      </c>
      <c r="GP96" s="3">
        <v>17</v>
      </c>
      <c r="GQ96" s="3">
        <v>9</v>
      </c>
      <c r="GR96" s="6" t="s">
        <v>56</v>
      </c>
      <c r="GS96" s="3">
        <v>9</v>
      </c>
      <c r="GT96" s="3">
        <v>8</v>
      </c>
      <c r="GU96" s="3">
        <v>8</v>
      </c>
      <c r="GV96" s="3">
        <v>8</v>
      </c>
      <c r="GW96" s="3">
        <v>8</v>
      </c>
      <c r="GX96" s="3">
        <v>17</v>
      </c>
      <c r="GY96" s="3">
        <v>24</v>
      </c>
      <c r="GZ96" s="3">
        <v>21</v>
      </c>
      <c r="HA96" s="3">
        <v>17</v>
      </c>
      <c r="HB96" s="3">
        <v>18</v>
      </c>
      <c r="HC96" s="3">
        <v>17</v>
      </c>
      <c r="HD96" s="3">
        <v>16</v>
      </c>
      <c r="HE96" s="3">
        <v>20</v>
      </c>
      <c r="HF96" s="3">
        <v>17</v>
      </c>
      <c r="HG96" s="3">
        <v>14</v>
      </c>
      <c r="HH96" s="6" t="s">
        <v>56</v>
      </c>
      <c r="HI96" s="3">
        <v>10</v>
      </c>
      <c r="HJ96" s="3">
        <v>7</v>
      </c>
      <c r="HK96" s="3">
        <v>13</v>
      </c>
      <c r="HL96" s="3">
        <v>13</v>
      </c>
      <c r="HM96" s="3">
        <v>13</v>
      </c>
      <c r="HN96" s="3">
        <v>19</v>
      </c>
      <c r="HO96" s="3">
        <v>20</v>
      </c>
      <c r="HP96" s="3">
        <v>17</v>
      </c>
      <c r="HQ96" s="3">
        <v>16</v>
      </c>
      <c r="HR96" s="3">
        <v>21</v>
      </c>
      <c r="HS96" s="3">
        <v>19</v>
      </c>
      <c r="HT96" s="3">
        <v>20</v>
      </c>
      <c r="HU96" s="3">
        <v>19</v>
      </c>
      <c r="HV96" s="3">
        <v>20</v>
      </c>
      <c r="HW96" s="3"/>
      <c r="HX96" s="6" t="s">
        <v>56</v>
      </c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6"/>
      <c r="IO96" s="3"/>
      <c r="IP96" s="3">
        <v>21</v>
      </c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6" t="s">
        <v>56</v>
      </c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6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6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6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6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6"/>
      <c r="ME96" s="3"/>
      <c r="MF96" s="3"/>
      <c r="MG96" s="3"/>
      <c r="MH96" s="3"/>
      <c r="MI96" s="3"/>
      <c r="MJ96" s="3"/>
      <c r="MK96" s="3"/>
      <c r="ML96" s="3"/>
      <c r="MM96" s="6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6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6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6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6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6"/>
    </row>
    <row r="97" spans="1:429" x14ac:dyDescent="0.25">
      <c r="A97" s="21" t="s">
        <v>137</v>
      </c>
      <c r="B97" s="13">
        <f>MIN(D97:PM97)</f>
        <v>5</v>
      </c>
      <c r="C97" s="13">
        <f>COUNT(D97:PM97)</f>
        <v>31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6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6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6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6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6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6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6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6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6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6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6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6"/>
      <c r="GS97" s="3">
        <v>25</v>
      </c>
      <c r="GT97" s="3">
        <v>18</v>
      </c>
      <c r="GU97" s="3">
        <v>15</v>
      </c>
      <c r="GV97" s="3">
        <v>13</v>
      </c>
      <c r="GW97" s="3">
        <v>12</v>
      </c>
      <c r="GX97" s="3">
        <v>11</v>
      </c>
      <c r="GY97" s="3">
        <v>10</v>
      </c>
      <c r="GZ97" s="3">
        <v>8</v>
      </c>
      <c r="HA97" s="3">
        <v>8</v>
      </c>
      <c r="HB97" s="3">
        <v>7</v>
      </c>
      <c r="HC97" s="3">
        <v>9</v>
      </c>
      <c r="HD97" s="3">
        <v>9</v>
      </c>
      <c r="HE97" s="3">
        <v>7</v>
      </c>
      <c r="HF97" s="3">
        <v>10</v>
      </c>
      <c r="HG97" s="3">
        <v>10</v>
      </c>
      <c r="HH97" s="6" t="s">
        <v>56</v>
      </c>
      <c r="HI97" s="3">
        <v>11</v>
      </c>
      <c r="HJ97" s="3">
        <v>6</v>
      </c>
      <c r="HK97" s="3">
        <v>6</v>
      </c>
      <c r="HL97" s="3">
        <v>6</v>
      </c>
      <c r="HM97" s="3">
        <v>6</v>
      </c>
      <c r="HN97" s="3">
        <v>5</v>
      </c>
      <c r="HO97" s="3">
        <v>10</v>
      </c>
      <c r="HP97" s="3">
        <v>9</v>
      </c>
      <c r="HQ97" s="3">
        <v>9</v>
      </c>
      <c r="HR97" s="3">
        <v>7</v>
      </c>
      <c r="HS97" s="3">
        <v>11</v>
      </c>
      <c r="HT97" s="3">
        <v>11</v>
      </c>
      <c r="HU97" s="3">
        <v>8</v>
      </c>
      <c r="HV97" s="3">
        <v>13</v>
      </c>
      <c r="HW97" s="3">
        <v>22</v>
      </c>
      <c r="HX97" s="6" t="s">
        <v>56</v>
      </c>
      <c r="HY97" s="3">
        <v>17</v>
      </c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6" t="s">
        <v>56</v>
      </c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6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6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6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6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6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6"/>
      <c r="ME97" s="3"/>
      <c r="MF97" s="3"/>
      <c r="MG97" s="3"/>
      <c r="MH97" s="3"/>
      <c r="MI97" s="3"/>
      <c r="MJ97" s="3"/>
      <c r="MK97" s="3"/>
      <c r="ML97" s="3"/>
      <c r="MM97" s="6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6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6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6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6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6"/>
    </row>
    <row r="98" spans="1:429" x14ac:dyDescent="0.25">
      <c r="A98" s="21" t="s">
        <v>544</v>
      </c>
      <c r="B98" s="13">
        <f>MIN(D98:PM98)</f>
        <v>7</v>
      </c>
      <c r="C98" s="13">
        <f>COUNT(D98:PM98)</f>
        <v>30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6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6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6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6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6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6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6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6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6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6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6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6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6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6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6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6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6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6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6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6"/>
      <c r="LO98" s="3"/>
      <c r="LP98" s="3">
        <v>24</v>
      </c>
      <c r="LQ98" s="3">
        <v>18</v>
      </c>
      <c r="LR98" s="3">
        <v>24</v>
      </c>
      <c r="LS98" s="3">
        <v>23</v>
      </c>
      <c r="LT98" s="3">
        <v>19</v>
      </c>
      <c r="LU98" s="3">
        <v>11</v>
      </c>
      <c r="LV98" s="3">
        <v>8</v>
      </c>
      <c r="LW98" s="3">
        <v>12</v>
      </c>
      <c r="LX98" s="3">
        <v>11</v>
      </c>
      <c r="LY98" s="3">
        <v>10</v>
      </c>
      <c r="LZ98" s="3">
        <v>10</v>
      </c>
      <c r="MA98" s="3">
        <v>11</v>
      </c>
      <c r="MB98" s="3">
        <v>13</v>
      </c>
      <c r="MC98" s="3">
        <v>7</v>
      </c>
      <c r="MD98" s="6" t="s">
        <v>56</v>
      </c>
      <c r="ME98" s="3"/>
      <c r="MF98" s="3"/>
      <c r="MG98" s="3"/>
      <c r="MH98" s="3"/>
      <c r="MI98" s="3"/>
      <c r="MJ98" s="3"/>
      <c r="MK98" s="3"/>
      <c r="ML98" s="3"/>
      <c r="MM98" s="6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6"/>
      <c r="NC98" s="3"/>
      <c r="ND98" s="3"/>
      <c r="NE98" s="3"/>
      <c r="NF98" s="3"/>
      <c r="NG98" s="3"/>
      <c r="NH98" s="3">
        <v>19</v>
      </c>
      <c r="NI98" s="3">
        <v>22</v>
      </c>
      <c r="NJ98" s="3">
        <v>21</v>
      </c>
      <c r="NK98" s="3"/>
      <c r="NL98" s="3"/>
      <c r="NM98" s="3"/>
      <c r="NN98" s="3">
        <v>24</v>
      </c>
      <c r="NO98" s="3">
        <v>19</v>
      </c>
      <c r="NP98" s="3">
        <v>15</v>
      </c>
      <c r="NQ98" s="3">
        <v>22</v>
      </c>
      <c r="NR98" s="6" t="s">
        <v>56</v>
      </c>
      <c r="NS98" s="3">
        <v>19</v>
      </c>
      <c r="NT98" s="3">
        <v>15</v>
      </c>
      <c r="NU98" s="3"/>
      <c r="NV98" s="3"/>
      <c r="NW98" s="3"/>
      <c r="NX98" s="3"/>
      <c r="NY98" s="3">
        <v>23</v>
      </c>
      <c r="NZ98" s="3">
        <v>21</v>
      </c>
      <c r="OA98" s="3">
        <v>19</v>
      </c>
      <c r="OB98" s="3">
        <v>22</v>
      </c>
      <c r="OC98" s="3">
        <v>20</v>
      </c>
      <c r="OD98" s="3">
        <v>20</v>
      </c>
      <c r="OE98" s="3">
        <v>22</v>
      </c>
      <c r="OF98" s="3"/>
      <c r="OG98" s="6" t="s">
        <v>56</v>
      </c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6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6"/>
    </row>
    <row r="99" spans="1:429" ht="15" customHeight="1" x14ac:dyDescent="0.3">
      <c r="A99" s="22" t="s">
        <v>146</v>
      </c>
      <c r="B99" s="13">
        <f>MIN(D99:PM99)</f>
        <v>14</v>
      </c>
      <c r="C99" s="13">
        <f>COUNT(D99:PM99)</f>
        <v>34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6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6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6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6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6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6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6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6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6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6"/>
      <c r="FM99" s="3"/>
      <c r="FN99" s="3"/>
      <c r="FO99" s="3"/>
      <c r="FP99" s="3"/>
      <c r="FQ99" s="3">
        <v>25</v>
      </c>
      <c r="FR99" s="3">
        <v>22</v>
      </c>
      <c r="FS99" s="3"/>
      <c r="FT99" s="3"/>
      <c r="FU99" s="3"/>
      <c r="FV99" s="3"/>
      <c r="FW99" s="3">
        <v>21</v>
      </c>
      <c r="FX99" s="3">
        <v>19</v>
      </c>
      <c r="FY99" s="3">
        <v>17</v>
      </c>
      <c r="FZ99" s="3">
        <v>16</v>
      </c>
      <c r="GA99" s="3"/>
      <c r="GB99" s="6" t="s">
        <v>56</v>
      </c>
      <c r="GC99" s="3"/>
      <c r="GD99" s="3"/>
      <c r="GE99" s="3"/>
      <c r="GF99" s="3">
        <v>24</v>
      </c>
      <c r="GG99" s="3">
        <v>22</v>
      </c>
      <c r="GH99" s="3">
        <v>19</v>
      </c>
      <c r="GI99" s="3">
        <v>22</v>
      </c>
      <c r="GJ99" s="3">
        <v>20</v>
      </c>
      <c r="GK99" s="3">
        <v>19</v>
      </c>
      <c r="GL99" s="3">
        <v>17</v>
      </c>
      <c r="GM99" s="3">
        <v>15</v>
      </c>
      <c r="GN99" s="3">
        <v>14</v>
      </c>
      <c r="GO99" s="3">
        <v>14</v>
      </c>
      <c r="GP99" s="3">
        <v>21</v>
      </c>
      <c r="GQ99" s="3">
        <v>24</v>
      </c>
      <c r="GR99" s="6" t="s">
        <v>56</v>
      </c>
      <c r="GS99" s="3"/>
      <c r="GT99" s="3"/>
      <c r="GU99" s="3">
        <v>23</v>
      </c>
      <c r="GV99" s="3">
        <v>17</v>
      </c>
      <c r="GW99" s="3">
        <v>21</v>
      </c>
      <c r="GX99" s="3"/>
      <c r="GY99" s="3"/>
      <c r="GZ99" s="3"/>
      <c r="HA99" s="3">
        <v>23</v>
      </c>
      <c r="HB99" s="3">
        <v>20</v>
      </c>
      <c r="HC99" s="3">
        <v>19</v>
      </c>
      <c r="HD99" s="3">
        <v>21</v>
      </c>
      <c r="HE99" s="3">
        <v>22</v>
      </c>
      <c r="HF99" s="3">
        <v>25</v>
      </c>
      <c r="HG99" s="3"/>
      <c r="HH99" s="6" t="s">
        <v>56</v>
      </c>
      <c r="HI99" s="3"/>
      <c r="HJ99" s="3"/>
      <c r="HK99" s="3"/>
      <c r="HL99" s="3">
        <v>25</v>
      </c>
      <c r="HM99" s="3">
        <v>24</v>
      </c>
      <c r="HN99" s="3"/>
      <c r="HO99" s="3"/>
      <c r="HP99" s="3"/>
      <c r="HQ99" s="3">
        <v>19</v>
      </c>
      <c r="HR99" s="3">
        <v>15</v>
      </c>
      <c r="HS99" s="3">
        <v>15</v>
      </c>
      <c r="HT99" s="3">
        <v>18</v>
      </c>
      <c r="HU99" s="3">
        <v>24</v>
      </c>
      <c r="HV99" s="3"/>
      <c r="HW99" s="3"/>
      <c r="HX99" s="6" t="s">
        <v>56</v>
      </c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6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6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6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6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6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6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6"/>
      <c r="ME99" s="3"/>
      <c r="MF99" s="3"/>
      <c r="MG99" s="3"/>
      <c r="MH99" s="3"/>
      <c r="MI99" s="3"/>
      <c r="MJ99" s="3"/>
      <c r="MK99" s="3"/>
      <c r="ML99" s="3"/>
      <c r="MM99" s="6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6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6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6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6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6"/>
    </row>
    <row r="100" spans="1:429" x14ac:dyDescent="0.25">
      <c r="A100" s="21" t="s">
        <v>74</v>
      </c>
      <c r="B100" s="13">
        <f>MIN(D100:PM100)</f>
        <v>12</v>
      </c>
      <c r="C100" s="13">
        <f>COUNT(D100:PM100)</f>
        <v>9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6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6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6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6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6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6"/>
      <c r="CZ100" s="3"/>
      <c r="DA100" s="3"/>
      <c r="DB100" s="3"/>
      <c r="DC100" s="3"/>
      <c r="DD100" s="3">
        <v>24</v>
      </c>
      <c r="DE100" s="3">
        <v>23</v>
      </c>
      <c r="DF100" s="3"/>
      <c r="DG100" s="3"/>
      <c r="DH100" s="3"/>
      <c r="DI100" s="3"/>
      <c r="DJ100" s="3"/>
      <c r="DK100" s="3"/>
      <c r="DL100" s="3"/>
      <c r="DM100" s="3"/>
      <c r="DN100" s="3"/>
      <c r="DO100" s="6" t="s">
        <v>56</v>
      </c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>
        <v>25</v>
      </c>
      <c r="ED100" s="3">
        <v>15</v>
      </c>
      <c r="EE100" s="6" t="s">
        <v>56</v>
      </c>
      <c r="EF100" s="3">
        <v>12</v>
      </c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6" t="s">
        <v>56</v>
      </c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6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6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6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6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6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6"/>
      <c r="IO100" s="3"/>
      <c r="IP100" s="3"/>
      <c r="IQ100" s="3"/>
      <c r="IR100" s="3"/>
      <c r="IS100" s="3"/>
      <c r="IT100" s="3"/>
      <c r="IU100" s="3">
        <v>25</v>
      </c>
      <c r="IV100" s="3">
        <v>25</v>
      </c>
      <c r="IW100" s="3"/>
      <c r="IX100" s="3"/>
      <c r="IY100" s="3"/>
      <c r="IZ100" s="3"/>
      <c r="JA100" s="3"/>
      <c r="JB100" s="3"/>
      <c r="JC100" s="3"/>
      <c r="JD100" s="6" t="s">
        <v>56</v>
      </c>
      <c r="JE100" s="3">
        <v>23</v>
      </c>
      <c r="JF100" s="3"/>
      <c r="JG100" s="3"/>
      <c r="JH100" s="3">
        <v>25</v>
      </c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6" t="s">
        <v>56</v>
      </c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6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6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6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6"/>
      <c r="ME100" s="3"/>
      <c r="MF100" s="3"/>
      <c r="MG100" s="3"/>
      <c r="MH100" s="3"/>
      <c r="MI100" s="3"/>
      <c r="MJ100" s="3"/>
      <c r="MK100" s="3"/>
      <c r="ML100" s="3"/>
      <c r="MM100" s="6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6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6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6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6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6"/>
    </row>
    <row r="101" spans="1:429" x14ac:dyDescent="0.25">
      <c r="A101" s="21" t="s">
        <v>292</v>
      </c>
      <c r="B101" s="13">
        <f>MIN(D101:PM101)</f>
        <v>19</v>
      </c>
      <c r="C101" s="13">
        <f>COUNT(D101:PM101)</f>
        <v>4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6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6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6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6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6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6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6"/>
      <c r="DP101" s="3"/>
      <c r="DQ101" s="3"/>
      <c r="DR101" s="3"/>
      <c r="DS101" s="3"/>
      <c r="DT101" s="3"/>
      <c r="DU101" s="3"/>
      <c r="DV101" s="3"/>
      <c r="DW101" s="3"/>
      <c r="DX101" s="3">
        <v>19</v>
      </c>
      <c r="DY101" s="3">
        <v>23</v>
      </c>
      <c r="DZ101" s="3">
        <v>22</v>
      </c>
      <c r="EA101" s="3"/>
      <c r="EB101" s="3">
        <v>23</v>
      </c>
      <c r="EC101" s="3"/>
      <c r="ED101" s="3"/>
      <c r="EE101" s="6" t="s">
        <v>56</v>
      </c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6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6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6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6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6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6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6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6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6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6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6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6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6"/>
      <c r="ME101" s="3"/>
      <c r="MF101" s="3"/>
      <c r="MG101" s="3"/>
      <c r="MH101" s="3"/>
      <c r="MI101" s="3"/>
      <c r="MJ101" s="3"/>
      <c r="MK101" s="3"/>
      <c r="ML101" s="3"/>
      <c r="MM101" s="6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6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6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6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6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6"/>
    </row>
    <row r="102" spans="1:429" x14ac:dyDescent="0.25">
      <c r="A102" s="21" t="s">
        <v>299</v>
      </c>
      <c r="B102" s="13">
        <f>MIN(D102:PM102)</f>
        <v>21</v>
      </c>
      <c r="C102" s="13">
        <f>COUNT(D102:PM102)</f>
        <v>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6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6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6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6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6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6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6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>
        <v>24</v>
      </c>
      <c r="EC102" s="3">
        <v>21</v>
      </c>
      <c r="ED102" s="3"/>
      <c r="EE102" s="6" t="s">
        <v>56</v>
      </c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6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6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6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6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6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6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6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6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6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6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6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6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6"/>
      <c r="ME102" s="3"/>
      <c r="MF102" s="3"/>
      <c r="MG102" s="3"/>
      <c r="MH102" s="3"/>
      <c r="MI102" s="3"/>
      <c r="MJ102" s="3"/>
      <c r="MK102" s="3"/>
      <c r="ML102" s="3"/>
      <c r="MM102" s="6"/>
      <c r="MN102" s="3"/>
      <c r="NB102" s="6"/>
      <c r="NC102" s="3"/>
      <c r="NR102" s="6"/>
      <c r="NS102" s="3"/>
      <c r="OG102" s="6"/>
      <c r="OH102" s="3"/>
      <c r="OW102" s="6"/>
      <c r="OX102" s="3"/>
      <c r="PM102" s="6"/>
    </row>
    <row r="103" spans="1:429" x14ac:dyDescent="0.25">
      <c r="A103" s="21" t="s">
        <v>494</v>
      </c>
      <c r="B103" s="13">
        <f>MIN(D103:PM103)</f>
        <v>16</v>
      </c>
      <c r="C103" s="13">
        <f>COUNT(D103:PM103)</f>
        <v>15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6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6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6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6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6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6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6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6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6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6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6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6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6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6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6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6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6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6"/>
      <c r="KJ103" s="3"/>
      <c r="KK103" s="3">
        <v>25</v>
      </c>
      <c r="KL103" s="3">
        <v>24</v>
      </c>
      <c r="KM103" s="3">
        <v>21</v>
      </c>
      <c r="KN103" s="3">
        <v>21</v>
      </c>
      <c r="KO103" s="3">
        <v>18</v>
      </c>
      <c r="KP103" s="3">
        <v>22</v>
      </c>
      <c r="KQ103" s="3">
        <v>19</v>
      </c>
      <c r="KR103" s="3">
        <v>19</v>
      </c>
      <c r="KS103" s="3">
        <v>23</v>
      </c>
      <c r="KT103" s="3"/>
      <c r="KU103" s="3"/>
      <c r="KV103" s="3"/>
      <c r="KW103" s="3"/>
      <c r="KX103" s="3"/>
      <c r="KY103" s="6" t="s">
        <v>56</v>
      </c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6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6"/>
      <c r="ME103" s="3"/>
      <c r="MF103" s="3"/>
      <c r="MG103" s="3"/>
      <c r="MH103" s="3"/>
      <c r="MI103" s="3"/>
      <c r="MJ103" s="3"/>
      <c r="MK103" s="3"/>
      <c r="ML103" s="3"/>
      <c r="MM103" s="6"/>
      <c r="MN103" s="3"/>
      <c r="MO103" s="3"/>
      <c r="MP103" s="3"/>
      <c r="MQ103" s="3"/>
      <c r="MR103" s="3">
        <v>24</v>
      </c>
      <c r="MS103" s="3">
        <v>22</v>
      </c>
      <c r="MT103" s="3">
        <v>16</v>
      </c>
      <c r="MU103" s="3">
        <v>19</v>
      </c>
      <c r="MV103" s="3"/>
      <c r="MW103" s="3"/>
      <c r="MX103" s="3"/>
      <c r="MY103" s="3"/>
      <c r="MZ103" s="3"/>
      <c r="NA103" s="3"/>
      <c r="NB103" s="6" t="s">
        <v>56</v>
      </c>
      <c r="NC103" s="3">
        <v>19</v>
      </c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>
        <v>24</v>
      </c>
      <c r="NR103" s="6" t="s">
        <v>56</v>
      </c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6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6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6"/>
    </row>
    <row r="104" spans="1:429" x14ac:dyDescent="0.25">
      <c r="A104" s="21" t="s">
        <v>520</v>
      </c>
      <c r="B104" s="13">
        <f>MIN(D104:PM104)</f>
        <v>5</v>
      </c>
      <c r="C104" s="13">
        <f>COUNT(D104:PM104)</f>
        <v>53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6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6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6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6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6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6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6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6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6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6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6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6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6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6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6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6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6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6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6"/>
      <c r="KZ104" s="3"/>
      <c r="LA104" s="3">
        <v>25</v>
      </c>
      <c r="LB104" s="3">
        <v>15</v>
      </c>
      <c r="LC104" s="3">
        <v>13</v>
      </c>
      <c r="LD104" s="3">
        <v>12</v>
      </c>
      <c r="LE104" s="3">
        <v>7</v>
      </c>
      <c r="LF104" s="3">
        <v>7</v>
      </c>
      <c r="LG104" s="3">
        <v>7</v>
      </c>
      <c r="LH104" s="3">
        <v>6</v>
      </c>
      <c r="LI104" s="3">
        <v>9</v>
      </c>
      <c r="LJ104" s="3">
        <v>9</v>
      </c>
      <c r="LK104" s="3">
        <v>9</v>
      </c>
      <c r="LL104" s="3">
        <v>12</v>
      </c>
      <c r="LM104" s="3">
        <v>11</v>
      </c>
      <c r="LN104" s="6" t="s">
        <v>56</v>
      </c>
      <c r="LO104" s="3">
        <v>7</v>
      </c>
      <c r="LP104" s="3">
        <v>7</v>
      </c>
      <c r="LQ104" s="3">
        <v>7</v>
      </c>
      <c r="LR104" s="3">
        <v>6</v>
      </c>
      <c r="LS104" s="3">
        <v>5</v>
      </c>
      <c r="LT104" s="3">
        <v>15</v>
      </c>
      <c r="LU104" s="3">
        <v>17</v>
      </c>
      <c r="LV104" s="3">
        <v>14</v>
      </c>
      <c r="LW104" s="3">
        <v>13</v>
      </c>
      <c r="LX104" s="3">
        <v>18</v>
      </c>
      <c r="LY104" s="3">
        <v>17</v>
      </c>
      <c r="LZ104" s="3">
        <v>17</v>
      </c>
      <c r="MA104" s="3">
        <v>17</v>
      </c>
      <c r="MB104" s="3">
        <v>14</v>
      </c>
      <c r="MC104" s="3">
        <v>9</v>
      </c>
      <c r="MD104" s="6" t="s">
        <v>56</v>
      </c>
      <c r="ME104" s="3"/>
      <c r="MF104" s="3"/>
      <c r="MG104" s="3"/>
      <c r="MH104" s="3"/>
      <c r="MI104" s="3"/>
      <c r="MJ104" s="3"/>
      <c r="MK104" s="3"/>
      <c r="ML104" s="3"/>
      <c r="MM104" s="6"/>
      <c r="MN104" s="3"/>
      <c r="MO104" s="3"/>
      <c r="MP104" s="3"/>
      <c r="MQ104" s="3"/>
      <c r="MR104" s="3"/>
      <c r="MS104" s="3"/>
      <c r="MT104" s="3">
        <v>24</v>
      </c>
      <c r="MU104" s="3">
        <v>20</v>
      </c>
      <c r="MV104" s="3">
        <v>15</v>
      </c>
      <c r="MW104" s="3">
        <v>14</v>
      </c>
      <c r="MX104" s="3">
        <v>14</v>
      </c>
      <c r="MY104" s="3">
        <v>16</v>
      </c>
      <c r="MZ104" s="3">
        <v>21</v>
      </c>
      <c r="NA104" s="3">
        <v>16</v>
      </c>
      <c r="NB104" s="6" t="s">
        <v>56</v>
      </c>
      <c r="NC104" s="3">
        <v>15</v>
      </c>
      <c r="ND104" s="3">
        <v>13</v>
      </c>
      <c r="NE104" s="3">
        <v>10</v>
      </c>
      <c r="NF104" s="3">
        <v>15</v>
      </c>
      <c r="NG104" s="3">
        <v>16</v>
      </c>
      <c r="NH104" s="3">
        <v>24</v>
      </c>
      <c r="NI104" s="3">
        <v>20</v>
      </c>
      <c r="NJ104" s="3">
        <v>23</v>
      </c>
      <c r="NK104" s="3">
        <v>22</v>
      </c>
      <c r="NL104" s="3"/>
      <c r="NM104" s="3"/>
      <c r="NN104" s="3"/>
      <c r="NO104" s="3"/>
      <c r="NP104" s="3"/>
      <c r="NQ104" s="3"/>
      <c r="NR104" s="6" t="s">
        <v>56</v>
      </c>
      <c r="NS104" s="3"/>
      <c r="NT104" s="3"/>
      <c r="NU104" s="3"/>
      <c r="NV104" s="3"/>
      <c r="NW104" s="3">
        <v>23</v>
      </c>
      <c r="NX104" s="3">
        <v>20</v>
      </c>
      <c r="NY104" s="3">
        <v>15</v>
      </c>
      <c r="NZ104" s="3">
        <v>14</v>
      </c>
      <c r="OA104" s="3">
        <v>18</v>
      </c>
      <c r="OB104" s="3">
        <v>17</v>
      </c>
      <c r="OC104" s="3">
        <v>24</v>
      </c>
      <c r="OD104" s="3"/>
      <c r="OE104" s="3"/>
      <c r="OF104" s="3"/>
      <c r="OG104" s="6" t="s">
        <v>56</v>
      </c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6"/>
      <c r="OX104" s="3">
        <v>25</v>
      </c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6" t="s">
        <v>56</v>
      </c>
    </row>
    <row r="105" spans="1:429" x14ac:dyDescent="0.25">
      <c r="A105" s="21" t="s">
        <v>12</v>
      </c>
      <c r="B105" s="13">
        <f>MIN(D105:PM105)</f>
        <v>1</v>
      </c>
      <c r="C105" s="13">
        <f>COUNT(D105:PM105)</f>
        <v>102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6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6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6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6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6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6"/>
      <c r="CZ105" s="3"/>
      <c r="DA105" s="3">
        <v>23</v>
      </c>
      <c r="DB105" s="3">
        <v>18</v>
      </c>
      <c r="DC105" s="3">
        <v>16</v>
      </c>
      <c r="DD105" s="3">
        <v>12</v>
      </c>
      <c r="DE105" s="3">
        <v>9</v>
      </c>
      <c r="DF105" s="3">
        <v>7</v>
      </c>
      <c r="DG105" s="3">
        <v>5</v>
      </c>
      <c r="DH105" s="3">
        <v>4</v>
      </c>
      <c r="DI105" s="3">
        <v>4</v>
      </c>
      <c r="DJ105" s="3">
        <v>4</v>
      </c>
      <c r="DK105" s="3">
        <v>4</v>
      </c>
      <c r="DL105" s="3">
        <v>4</v>
      </c>
      <c r="DM105" s="3">
        <v>8</v>
      </c>
      <c r="DN105" s="3">
        <v>10</v>
      </c>
      <c r="DO105" s="6" t="s">
        <v>56</v>
      </c>
      <c r="DP105" s="3">
        <v>8</v>
      </c>
      <c r="DQ105" s="3">
        <v>12</v>
      </c>
      <c r="DR105" s="3">
        <v>11</v>
      </c>
      <c r="DS105" s="3">
        <v>18</v>
      </c>
      <c r="DT105" s="3">
        <v>19</v>
      </c>
      <c r="DU105" s="3">
        <v>18</v>
      </c>
      <c r="DV105" s="3">
        <v>19</v>
      </c>
      <c r="DW105" s="3">
        <v>18</v>
      </c>
      <c r="DX105" s="3">
        <v>20</v>
      </c>
      <c r="DY105" s="3">
        <v>17</v>
      </c>
      <c r="DZ105" s="3">
        <v>14</v>
      </c>
      <c r="EA105" s="3">
        <v>10</v>
      </c>
      <c r="EB105" s="3">
        <v>9</v>
      </c>
      <c r="EC105" s="3">
        <v>10</v>
      </c>
      <c r="ED105" s="3">
        <v>3</v>
      </c>
      <c r="EE105" s="6" t="s">
        <v>56</v>
      </c>
      <c r="EF105" s="3">
        <v>1</v>
      </c>
      <c r="EG105" s="3">
        <v>1</v>
      </c>
      <c r="EH105" s="3">
        <v>1</v>
      </c>
      <c r="EI105" s="3">
        <v>1</v>
      </c>
      <c r="EJ105" s="3">
        <v>1</v>
      </c>
      <c r="EK105" s="3">
        <v>5</v>
      </c>
      <c r="EL105" s="3">
        <v>5</v>
      </c>
      <c r="EM105" s="3">
        <v>5</v>
      </c>
      <c r="EN105" s="3">
        <v>4</v>
      </c>
      <c r="EO105" s="3">
        <v>4</v>
      </c>
      <c r="EP105" s="3">
        <v>4</v>
      </c>
      <c r="EQ105" s="3">
        <v>4</v>
      </c>
      <c r="ER105" s="3">
        <v>6</v>
      </c>
      <c r="ES105" s="3">
        <v>6</v>
      </c>
      <c r="ET105" s="3">
        <v>5</v>
      </c>
      <c r="EU105" s="3">
        <v>9</v>
      </c>
      <c r="EV105" s="6" t="s">
        <v>82</v>
      </c>
      <c r="EW105" s="3"/>
      <c r="EX105" s="3">
        <v>19</v>
      </c>
      <c r="EY105" s="3">
        <v>15</v>
      </c>
      <c r="EZ105" s="3">
        <v>12</v>
      </c>
      <c r="FA105" s="3">
        <v>13</v>
      </c>
      <c r="FB105" s="3">
        <v>17</v>
      </c>
      <c r="FC105" s="3">
        <v>22</v>
      </c>
      <c r="FD105" s="3">
        <v>19</v>
      </c>
      <c r="FE105" s="3"/>
      <c r="FF105" s="3"/>
      <c r="FG105" s="3">
        <v>25</v>
      </c>
      <c r="FH105" s="3"/>
      <c r="FI105" s="3"/>
      <c r="FJ105" s="3"/>
      <c r="FK105" s="3"/>
      <c r="FL105" s="6" t="s">
        <v>56</v>
      </c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>
        <v>24</v>
      </c>
      <c r="FX105" s="3">
        <v>23</v>
      </c>
      <c r="FY105" s="3">
        <v>24</v>
      </c>
      <c r="FZ105" s="3"/>
      <c r="GA105" s="3">
        <v>25</v>
      </c>
      <c r="GB105" s="6" t="s">
        <v>56</v>
      </c>
      <c r="GC105" s="3">
        <v>17</v>
      </c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6" t="s">
        <v>56</v>
      </c>
      <c r="GS105" s="3"/>
      <c r="GT105" s="3"/>
      <c r="GU105" s="3">
        <v>24</v>
      </c>
      <c r="GV105" s="3">
        <v>21</v>
      </c>
      <c r="GW105" s="3">
        <v>20</v>
      </c>
      <c r="GX105" s="3">
        <v>18</v>
      </c>
      <c r="GY105" s="3">
        <v>16</v>
      </c>
      <c r="GZ105" s="3">
        <v>11</v>
      </c>
      <c r="HA105" s="3">
        <v>11</v>
      </c>
      <c r="HB105" s="3">
        <v>11</v>
      </c>
      <c r="HC105" s="3">
        <v>8</v>
      </c>
      <c r="HD105" s="3">
        <v>8</v>
      </c>
      <c r="HE105" s="3">
        <v>8</v>
      </c>
      <c r="HF105" s="3">
        <v>7</v>
      </c>
      <c r="HG105" s="3">
        <v>7</v>
      </c>
      <c r="HH105" s="6" t="s">
        <v>56</v>
      </c>
      <c r="HI105" s="3">
        <v>16</v>
      </c>
      <c r="HJ105" s="3">
        <v>22</v>
      </c>
      <c r="HK105" s="3">
        <v>25</v>
      </c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6" t="s">
        <v>56</v>
      </c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6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6"/>
      <c r="JE105" s="3"/>
      <c r="JF105" s="3"/>
      <c r="JG105" s="3"/>
      <c r="JH105" s="3"/>
      <c r="JI105" s="3"/>
      <c r="JJ105" s="3"/>
      <c r="JK105" s="3"/>
      <c r="JL105" s="3"/>
      <c r="JM105" s="3"/>
      <c r="JN105" s="3">
        <v>23</v>
      </c>
      <c r="JO105" s="3">
        <v>25</v>
      </c>
      <c r="JP105" s="3">
        <v>22</v>
      </c>
      <c r="JQ105" s="3">
        <v>19</v>
      </c>
      <c r="JR105" s="3">
        <v>23</v>
      </c>
      <c r="JS105" s="6" t="s">
        <v>56</v>
      </c>
      <c r="JT105" s="3">
        <v>20</v>
      </c>
      <c r="JU105" s="3">
        <v>17</v>
      </c>
      <c r="JV105" s="3">
        <v>16</v>
      </c>
      <c r="JW105" s="3">
        <v>14</v>
      </c>
      <c r="JX105" s="3">
        <v>14</v>
      </c>
      <c r="JY105" s="3">
        <v>12</v>
      </c>
      <c r="JZ105" s="3">
        <v>11</v>
      </c>
      <c r="KA105" s="3">
        <v>9</v>
      </c>
      <c r="KB105" s="3">
        <v>10</v>
      </c>
      <c r="KC105" s="3">
        <v>8</v>
      </c>
      <c r="KD105" s="3">
        <v>7</v>
      </c>
      <c r="KE105" s="3">
        <v>15</v>
      </c>
      <c r="KF105" s="3">
        <v>20</v>
      </c>
      <c r="KG105" s="3">
        <v>22</v>
      </c>
      <c r="KH105" s="3">
        <v>18</v>
      </c>
      <c r="KI105" s="6" t="s">
        <v>56</v>
      </c>
      <c r="KJ105" s="3">
        <v>24</v>
      </c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6" t="s">
        <v>56</v>
      </c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6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6"/>
      <c r="ME105" s="3"/>
      <c r="MF105" s="3"/>
      <c r="MG105" s="3"/>
      <c r="MH105" s="3"/>
      <c r="MI105" s="3"/>
      <c r="MJ105" s="3"/>
      <c r="MK105" s="3"/>
      <c r="ML105" s="3"/>
      <c r="MM105" s="6"/>
      <c r="MN105" s="3"/>
      <c r="MR105" s="2">
        <v>22</v>
      </c>
      <c r="MS105" s="2">
        <v>20</v>
      </c>
      <c r="MT105" s="2">
        <v>22</v>
      </c>
      <c r="NB105" s="6" t="s">
        <v>56</v>
      </c>
      <c r="NC105" s="3"/>
      <c r="NQ105" s="2">
        <v>21</v>
      </c>
      <c r="NR105" s="6" t="s">
        <v>56</v>
      </c>
      <c r="NS105" s="3">
        <v>20</v>
      </c>
      <c r="NT105" s="2">
        <v>25</v>
      </c>
      <c r="NU105" s="2">
        <v>22</v>
      </c>
      <c r="OG105" s="6" t="s">
        <v>56</v>
      </c>
      <c r="OH105" s="3"/>
      <c r="OW105" s="6"/>
      <c r="OX105" s="3"/>
      <c r="PM105" s="6"/>
    </row>
    <row r="106" spans="1:429" x14ac:dyDescent="0.25">
      <c r="A106" s="21" t="s">
        <v>14</v>
      </c>
      <c r="B106" s="13">
        <f>MIN(D106:PM106)</f>
        <v>6</v>
      </c>
      <c r="C106" s="13">
        <f>COUNT(D106:PM106)</f>
        <v>73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6"/>
      <c r="T106" s="3"/>
      <c r="U106" s="3">
        <v>22</v>
      </c>
      <c r="V106" s="3">
        <v>19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>
        <v>18</v>
      </c>
      <c r="AJ106" s="6" t="s">
        <v>56</v>
      </c>
      <c r="AK106" s="3">
        <v>11</v>
      </c>
      <c r="AL106" s="3">
        <v>17</v>
      </c>
      <c r="AM106" s="3">
        <v>19</v>
      </c>
      <c r="AN106" s="3"/>
      <c r="AO106" s="3"/>
      <c r="AP106" s="3"/>
      <c r="AQ106" s="3"/>
      <c r="AR106" s="3"/>
      <c r="AS106" s="3"/>
      <c r="AT106" s="3"/>
      <c r="AU106" s="3"/>
      <c r="AV106" s="3">
        <v>25</v>
      </c>
      <c r="AW106" s="3"/>
      <c r="AX106" s="3"/>
      <c r="AY106" s="3">
        <v>9</v>
      </c>
      <c r="AZ106" s="6" t="s">
        <v>56</v>
      </c>
      <c r="BA106" s="3">
        <v>17</v>
      </c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>
        <v>23</v>
      </c>
      <c r="BP106" s="6" t="s">
        <v>56</v>
      </c>
      <c r="BQ106" s="3">
        <v>14</v>
      </c>
      <c r="BR106" s="3">
        <v>9</v>
      </c>
      <c r="BS106" s="3">
        <v>7</v>
      </c>
      <c r="BT106" s="3">
        <v>6</v>
      </c>
      <c r="BU106" s="3">
        <v>6</v>
      </c>
      <c r="BV106" s="3">
        <v>6</v>
      </c>
      <c r="BW106" s="3">
        <v>10</v>
      </c>
      <c r="BX106" s="3">
        <v>9</v>
      </c>
      <c r="BY106" s="3">
        <v>16</v>
      </c>
      <c r="BZ106" s="3">
        <v>12</v>
      </c>
      <c r="CA106" s="3">
        <v>12</v>
      </c>
      <c r="CB106" s="3">
        <v>21</v>
      </c>
      <c r="CC106" s="3">
        <v>19</v>
      </c>
      <c r="CD106" s="3">
        <v>23</v>
      </c>
      <c r="CE106" s="3">
        <v>17</v>
      </c>
      <c r="CF106" s="3">
        <v>9</v>
      </c>
      <c r="CG106" s="3">
        <v>9</v>
      </c>
      <c r="CH106" s="6" t="s">
        <v>56</v>
      </c>
      <c r="CI106" s="3">
        <v>14</v>
      </c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6" t="s">
        <v>56</v>
      </c>
      <c r="CZ106" s="3"/>
      <c r="DA106" s="3">
        <v>21</v>
      </c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6" t="s">
        <v>56</v>
      </c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6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>
        <v>25</v>
      </c>
      <c r="EQ106" s="3">
        <v>22</v>
      </c>
      <c r="ER106" s="3"/>
      <c r="ES106" s="3"/>
      <c r="ET106" s="3"/>
      <c r="EU106" s="3"/>
      <c r="EV106" s="6" t="s">
        <v>56</v>
      </c>
      <c r="EW106" s="3">
        <v>22</v>
      </c>
      <c r="EX106" s="3">
        <v>16</v>
      </c>
      <c r="EY106" s="3">
        <v>14</v>
      </c>
      <c r="EZ106" s="3">
        <v>21</v>
      </c>
      <c r="FA106" s="3"/>
      <c r="FB106" s="3">
        <v>23</v>
      </c>
      <c r="FC106" s="3">
        <v>20</v>
      </c>
      <c r="FD106" s="3">
        <v>18</v>
      </c>
      <c r="FE106" s="3"/>
      <c r="FF106" s="3"/>
      <c r="FG106" s="3"/>
      <c r="FH106" s="3"/>
      <c r="FI106" s="3"/>
      <c r="FJ106" s="3"/>
      <c r="FK106" s="3"/>
      <c r="FL106" s="6" t="s">
        <v>56</v>
      </c>
      <c r="FM106" s="3">
        <v>20</v>
      </c>
      <c r="FN106" s="3">
        <v>12</v>
      </c>
      <c r="FO106" s="3">
        <v>9</v>
      </c>
      <c r="FP106" s="3">
        <v>9</v>
      </c>
      <c r="FQ106" s="3">
        <v>7</v>
      </c>
      <c r="FR106" s="3">
        <v>7</v>
      </c>
      <c r="FS106" s="3">
        <v>10</v>
      </c>
      <c r="FT106" s="3">
        <v>8</v>
      </c>
      <c r="FU106" s="3">
        <v>8</v>
      </c>
      <c r="FV106" s="3">
        <v>7</v>
      </c>
      <c r="FW106" s="3">
        <v>6</v>
      </c>
      <c r="FX106" s="3">
        <v>7</v>
      </c>
      <c r="FY106" s="3">
        <v>7</v>
      </c>
      <c r="FZ106" s="3">
        <v>7</v>
      </c>
      <c r="GA106" s="3">
        <v>9</v>
      </c>
      <c r="GB106" s="6" t="s">
        <v>56</v>
      </c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6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6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6"/>
      <c r="HY106" s="3">
        <v>21</v>
      </c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6" t="s">
        <v>56</v>
      </c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6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6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>
        <v>25</v>
      </c>
      <c r="KF106" s="3">
        <v>25</v>
      </c>
      <c r="KG106" s="3"/>
      <c r="KH106" s="3">
        <v>20</v>
      </c>
      <c r="KI106" s="6" t="s">
        <v>56</v>
      </c>
      <c r="KJ106" s="3">
        <v>14</v>
      </c>
      <c r="KK106" s="3">
        <v>23</v>
      </c>
      <c r="KL106" s="3">
        <v>23</v>
      </c>
      <c r="KM106" s="3">
        <v>23</v>
      </c>
      <c r="KN106" s="3">
        <v>24</v>
      </c>
      <c r="KO106" s="3"/>
      <c r="KP106" s="3"/>
      <c r="KQ106" s="3"/>
      <c r="KR106" s="3"/>
      <c r="KS106" s="3">
        <v>21</v>
      </c>
      <c r="KT106" s="3">
        <v>23</v>
      </c>
      <c r="KU106" s="3">
        <v>20</v>
      </c>
      <c r="KV106" s="3">
        <v>19</v>
      </c>
      <c r="KW106" s="3">
        <v>17</v>
      </c>
      <c r="KX106" s="3">
        <v>19</v>
      </c>
      <c r="KY106" s="6" t="s">
        <v>56</v>
      </c>
      <c r="KZ106" s="3">
        <v>16</v>
      </c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6" t="s">
        <v>56</v>
      </c>
      <c r="LO106" s="3"/>
      <c r="LP106" s="3">
        <v>18</v>
      </c>
      <c r="LQ106" s="3">
        <v>14</v>
      </c>
      <c r="LR106" s="3">
        <v>19</v>
      </c>
      <c r="LS106" s="3">
        <v>18</v>
      </c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6" t="s">
        <v>56</v>
      </c>
      <c r="ME106" s="3"/>
      <c r="MF106" s="3"/>
      <c r="MG106" s="3"/>
      <c r="MH106" s="3"/>
      <c r="MI106" s="3"/>
      <c r="MJ106" s="3"/>
      <c r="MK106" s="3"/>
      <c r="ML106" s="3"/>
      <c r="MM106" s="6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6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6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6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6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6"/>
    </row>
    <row r="107" spans="1:429" x14ac:dyDescent="0.25">
      <c r="A107" s="21" t="s">
        <v>348</v>
      </c>
      <c r="B107" s="13">
        <f>MIN(D107:PM107)</f>
        <v>19</v>
      </c>
      <c r="C107" s="13">
        <f>COUNT(D107:PM107)</f>
        <v>2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6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6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6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6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6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6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>
        <v>23</v>
      </c>
      <c r="DM107" s="3">
        <v>19</v>
      </c>
      <c r="DN107" s="3"/>
      <c r="DO107" s="6" t="s">
        <v>56</v>
      </c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6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6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6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6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6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6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6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6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6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6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6"/>
      <c r="KJ107" s="3"/>
      <c r="KK107" s="3" t="s">
        <v>493</v>
      </c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6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6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6"/>
      <c r="ME107" s="3"/>
      <c r="MF107" s="3"/>
      <c r="MG107" s="3"/>
      <c r="MH107" s="3"/>
      <c r="MI107" s="3"/>
      <c r="MJ107" s="3"/>
      <c r="MK107" s="3"/>
      <c r="ML107" s="3"/>
      <c r="MM107" s="6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6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6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6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6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6"/>
    </row>
    <row r="108" spans="1:429" x14ac:dyDescent="0.25">
      <c r="A108" s="21" t="s">
        <v>57</v>
      </c>
      <c r="B108" s="13">
        <f>MIN(D108:PM108)</f>
        <v>10</v>
      </c>
      <c r="C108" s="13">
        <f>COUNT(D108:PM108)</f>
        <v>31</v>
      </c>
      <c r="S108" s="6"/>
      <c r="T108" s="2">
        <v>22</v>
      </c>
      <c r="V108" s="2">
        <v>25</v>
      </c>
      <c r="W108" s="2">
        <v>21</v>
      </c>
      <c r="AJ108" s="6" t="s">
        <v>56</v>
      </c>
      <c r="AZ108" s="6"/>
      <c r="BP108" s="6"/>
      <c r="CH108" s="6"/>
      <c r="CY108" s="6"/>
      <c r="DO108" s="6"/>
      <c r="DQ108" s="2">
        <v>24</v>
      </c>
      <c r="DR108" s="2">
        <v>23</v>
      </c>
      <c r="DS108" s="2">
        <v>21</v>
      </c>
      <c r="EE108" s="6" t="s">
        <v>56</v>
      </c>
      <c r="EV108" s="6"/>
      <c r="FL108" s="6"/>
      <c r="GB108" s="6"/>
      <c r="GR108" s="6"/>
      <c r="HH108" s="6"/>
      <c r="HX108" s="6"/>
      <c r="IN108" s="6"/>
      <c r="IT108" s="2">
        <v>23</v>
      </c>
      <c r="IU108" s="2">
        <v>22</v>
      </c>
      <c r="IV108" s="2">
        <v>20</v>
      </c>
      <c r="IW108" s="2">
        <v>20</v>
      </c>
      <c r="IX108" s="2">
        <v>19</v>
      </c>
      <c r="IY108" s="2">
        <v>21</v>
      </c>
      <c r="IZ108" s="2">
        <v>17</v>
      </c>
      <c r="JA108" s="2">
        <v>15</v>
      </c>
      <c r="JB108" s="2">
        <v>21</v>
      </c>
      <c r="JC108" s="2">
        <v>19</v>
      </c>
      <c r="JD108" s="6" t="s">
        <v>56</v>
      </c>
      <c r="JE108" s="2">
        <v>13</v>
      </c>
      <c r="JF108" s="2">
        <v>16</v>
      </c>
      <c r="JG108" s="2">
        <v>20</v>
      </c>
      <c r="JH108" s="2">
        <v>20</v>
      </c>
      <c r="JL108" s="2">
        <v>25</v>
      </c>
      <c r="JM108" s="2">
        <v>22</v>
      </c>
      <c r="JN108" s="2">
        <v>21</v>
      </c>
      <c r="JO108" s="2">
        <v>20</v>
      </c>
      <c r="JP108" s="2">
        <v>20</v>
      </c>
      <c r="JQ108" s="2">
        <v>18</v>
      </c>
      <c r="JR108" s="2">
        <v>17</v>
      </c>
      <c r="JS108" s="6" t="s">
        <v>56</v>
      </c>
      <c r="KI108" s="6"/>
      <c r="KY108" s="6"/>
      <c r="LN108" s="6"/>
      <c r="MD108" s="6"/>
      <c r="MF108" s="2">
        <v>15</v>
      </c>
      <c r="MG108" s="2">
        <v>12</v>
      </c>
      <c r="MH108" s="2">
        <v>10</v>
      </c>
      <c r="MJ108" s="2">
        <v>15</v>
      </c>
      <c r="MM108" s="6" t="s">
        <v>56</v>
      </c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6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6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6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6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6"/>
    </row>
    <row r="109" spans="1:429" x14ac:dyDescent="0.25">
      <c r="A109" s="21" t="s">
        <v>15</v>
      </c>
      <c r="B109" s="13">
        <f>MIN(D109:PM109)</f>
        <v>13</v>
      </c>
      <c r="C109" s="13">
        <f>COUNT(D109:PM109)</f>
        <v>10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6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6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6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6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6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6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6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6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6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6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6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6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6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6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6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6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6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>
        <v>21</v>
      </c>
      <c r="KI109" s="6" t="s">
        <v>56</v>
      </c>
      <c r="KJ109" s="3">
        <v>18</v>
      </c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6" t="s">
        <v>56</v>
      </c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6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6"/>
      <c r="ME109" s="3"/>
      <c r="MF109" s="3"/>
      <c r="MG109" s="3"/>
      <c r="MH109" s="3"/>
      <c r="MI109" s="3"/>
      <c r="MJ109" s="3"/>
      <c r="MK109" s="3"/>
      <c r="ML109" s="3"/>
      <c r="MM109" s="6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6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6"/>
      <c r="NS109" s="3"/>
      <c r="NT109" s="3">
        <v>24</v>
      </c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6" t="s">
        <v>56</v>
      </c>
      <c r="OH109" s="3"/>
      <c r="OI109" s="3">
        <v>14</v>
      </c>
      <c r="OJ109" s="3">
        <v>13</v>
      </c>
      <c r="OK109" s="3">
        <v>19</v>
      </c>
      <c r="OL109" s="3">
        <v>21</v>
      </c>
      <c r="OM109" s="3"/>
      <c r="ON109" s="3"/>
      <c r="OO109" s="3"/>
      <c r="OP109" s="3">
        <v>23</v>
      </c>
      <c r="OQ109" s="3">
        <v>24</v>
      </c>
      <c r="OR109" s="3">
        <v>23</v>
      </c>
      <c r="OS109" s="3"/>
      <c r="OT109" s="3"/>
      <c r="OU109" s="3"/>
      <c r="OV109" s="3"/>
      <c r="OW109" s="6" t="s">
        <v>56</v>
      </c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6"/>
    </row>
    <row r="110" spans="1:429" x14ac:dyDescent="0.25">
      <c r="A110" s="21" t="s">
        <v>94</v>
      </c>
      <c r="B110" s="13">
        <f>MIN(D110:PM110)</f>
        <v>9</v>
      </c>
      <c r="C110" s="13">
        <f>COUNT(D110:PM110)</f>
        <v>23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6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6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6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6"/>
      <c r="BQ110" s="3"/>
      <c r="BR110" s="3"/>
      <c r="BS110" s="3"/>
      <c r="BT110" s="3"/>
      <c r="BU110" s="3"/>
      <c r="BV110" s="3"/>
      <c r="BW110" s="3"/>
      <c r="BX110" s="3"/>
      <c r="BY110" s="3"/>
      <c r="BZ110" s="3">
        <v>24</v>
      </c>
      <c r="CA110" s="3">
        <v>21</v>
      </c>
      <c r="CB110" s="3">
        <v>20</v>
      </c>
      <c r="CC110" s="3">
        <v>24</v>
      </c>
      <c r="CD110" s="3">
        <v>22</v>
      </c>
      <c r="CE110" s="3">
        <v>14</v>
      </c>
      <c r="CF110" s="3">
        <v>12</v>
      </c>
      <c r="CG110" s="3">
        <v>14</v>
      </c>
      <c r="CH110" s="6" t="s">
        <v>56</v>
      </c>
      <c r="CI110" s="3">
        <v>9</v>
      </c>
      <c r="CJ110" s="3">
        <v>21</v>
      </c>
      <c r="CK110" s="3">
        <v>21</v>
      </c>
      <c r="CL110" s="3">
        <v>24</v>
      </c>
      <c r="CM110" s="3"/>
      <c r="CN110" s="3"/>
      <c r="CO110" s="3"/>
      <c r="CP110" s="3"/>
      <c r="CQ110" s="3"/>
      <c r="CR110" s="3"/>
      <c r="CS110" s="3">
        <v>25</v>
      </c>
      <c r="CT110" s="3">
        <v>21</v>
      </c>
      <c r="CU110" s="3"/>
      <c r="CV110" s="3">
        <v>24</v>
      </c>
      <c r="CW110" s="3">
        <v>17</v>
      </c>
      <c r="CX110" s="3">
        <v>14</v>
      </c>
      <c r="CY110" s="6" t="s">
        <v>56</v>
      </c>
      <c r="CZ110" s="3">
        <v>23</v>
      </c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6" t="s">
        <v>56</v>
      </c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>
        <v>25</v>
      </c>
      <c r="EA110" s="3">
        <v>21</v>
      </c>
      <c r="EB110" s="3">
        <v>19</v>
      </c>
      <c r="EC110" s="3">
        <v>22</v>
      </c>
      <c r="ED110" s="3"/>
      <c r="EE110" s="6" t="s">
        <v>56</v>
      </c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6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6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6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6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6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6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6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>
        <v>25</v>
      </c>
      <c r="JA110" s="3"/>
      <c r="JB110" s="3"/>
      <c r="JC110" s="3"/>
      <c r="JD110" s="6" t="s">
        <v>56</v>
      </c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6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6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6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6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6"/>
      <c r="ME110" s="3"/>
      <c r="MF110" s="3"/>
      <c r="MG110" s="3"/>
      <c r="MH110" s="3"/>
      <c r="MI110" s="3"/>
      <c r="MJ110" s="3"/>
      <c r="MK110" s="3"/>
      <c r="ML110" s="3"/>
      <c r="MM110" s="6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6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6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6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6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6"/>
    </row>
    <row r="111" spans="1:429" x14ac:dyDescent="0.25">
      <c r="A111" s="21" t="s">
        <v>232</v>
      </c>
      <c r="B111" s="13">
        <f>MIN(D111:PM111)</f>
        <v>6</v>
      </c>
      <c r="C111" s="13">
        <f>COUNT(D111:PM111)</f>
        <v>53</v>
      </c>
      <c r="M111" s="2">
        <v>23</v>
      </c>
      <c r="N111" s="2">
        <v>24</v>
      </c>
      <c r="O111" s="2">
        <v>24</v>
      </c>
      <c r="P111" s="2">
        <v>22</v>
      </c>
      <c r="Q111" s="2">
        <v>20</v>
      </c>
      <c r="R111" s="2">
        <v>13</v>
      </c>
      <c r="S111" s="6" t="s">
        <v>56</v>
      </c>
      <c r="T111" s="2">
        <v>18</v>
      </c>
      <c r="U111" s="2">
        <v>20</v>
      </c>
      <c r="AJ111" s="6" t="s">
        <v>56</v>
      </c>
      <c r="AZ111" s="6"/>
      <c r="BP111" s="6"/>
      <c r="CH111" s="6"/>
      <c r="CY111" s="6"/>
      <c r="DC111" s="2">
        <v>25</v>
      </c>
      <c r="DD111" s="2">
        <v>20</v>
      </c>
      <c r="DE111" s="2">
        <v>18</v>
      </c>
      <c r="DF111" s="2">
        <v>16</v>
      </c>
      <c r="DG111" s="2">
        <v>14</v>
      </c>
      <c r="DH111" s="2">
        <v>13</v>
      </c>
      <c r="DI111" s="2">
        <v>9</v>
      </c>
      <c r="DJ111" s="2">
        <v>11</v>
      </c>
      <c r="DK111" s="2">
        <v>13</v>
      </c>
      <c r="DL111" s="2">
        <v>12</v>
      </c>
      <c r="DM111" s="2">
        <v>11</v>
      </c>
      <c r="DN111" s="2">
        <v>18</v>
      </c>
      <c r="DO111" s="6" t="s">
        <v>56</v>
      </c>
      <c r="DP111" s="2">
        <v>20</v>
      </c>
      <c r="DQ111" s="2">
        <v>15</v>
      </c>
      <c r="DR111" s="2">
        <v>14</v>
      </c>
      <c r="DS111" s="2">
        <v>9</v>
      </c>
      <c r="DT111" s="2">
        <v>9</v>
      </c>
      <c r="DU111" s="2">
        <v>14</v>
      </c>
      <c r="DV111" s="2">
        <v>14</v>
      </c>
      <c r="DW111" s="2">
        <v>13</v>
      </c>
      <c r="DX111" s="2">
        <v>13</v>
      </c>
      <c r="DY111" s="2">
        <v>12</v>
      </c>
      <c r="DZ111" s="2">
        <v>13</v>
      </c>
      <c r="EA111" s="2">
        <v>9</v>
      </c>
      <c r="EB111" s="2">
        <v>10</v>
      </c>
      <c r="EC111" s="2">
        <v>12</v>
      </c>
      <c r="ED111" s="2">
        <v>19</v>
      </c>
      <c r="EE111" s="6" t="s">
        <v>56</v>
      </c>
      <c r="EF111" s="2">
        <v>10</v>
      </c>
      <c r="EG111" s="2">
        <v>11</v>
      </c>
      <c r="EH111" s="2">
        <v>10</v>
      </c>
      <c r="EI111" s="2">
        <v>9</v>
      </c>
      <c r="EJ111" s="2">
        <v>8</v>
      </c>
      <c r="EK111" s="2">
        <v>8</v>
      </c>
      <c r="EL111" s="2">
        <v>8</v>
      </c>
      <c r="EM111" s="2">
        <v>8</v>
      </c>
      <c r="EN111" s="2">
        <v>6</v>
      </c>
      <c r="EO111" s="2">
        <v>6</v>
      </c>
      <c r="EP111" s="2">
        <v>9</v>
      </c>
      <c r="EQ111" s="2">
        <v>9</v>
      </c>
      <c r="ER111" s="2">
        <v>9</v>
      </c>
      <c r="ES111" s="2">
        <v>8</v>
      </c>
      <c r="ET111" s="2">
        <v>12</v>
      </c>
      <c r="EU111" s="2">
        <v>11</v>
      </c>
      <c r="EV111" s="6" t="s">
        <v>56</v>
      </c>
      <c r="EW111" s="2">
        <v>20</v>
      </c>
      <c r="FL111" s="6" t="s">
        <v>56</v>
      </c>
      <c r="GB111" s="6"/>
      <c r="GR111" s="6"/>
      <c r="HH111" s="6"/>
      <c r="HX111" s="6"/>
      <c r="IN111" s="6"/>
      <c r="JD111" s="6"/>
      <c r="JS111" s="6"/>
      <c r="KI111" s="6"/>
      <c r="KY111" s="6"/>
      <c r="LN111" s="6"/>
      <c r="MD111" s="6"/>
      <c r="MM111" s="6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6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6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6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>
        <v>23</v>
      </c>
      <c r="OW111" s="6" t="s">
        <v>56</v>
      </c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6"/>
    </row>
    <row r="112" spans="1:429" ht="15" customHeight="1" x14ac:dyDescent="0.3">
      <c r="A112" s="22" t="s">
        <v>195</v>
      </c>
      <c r="B112" s="13">
        <f>MIN(D112:PM112)</f>
        <v>13</v>
      </c>
      <c r="C112" s="13">
        <f>COUNT(D112:PM112)</f>
        <v>34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6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6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6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6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6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6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>
        <v>25</v>
      </c>
      <c r="DN112" s="3">
        <v>24</v>
      </c>
      <c r="DO112" s="6" t="s">
        <v>56</v>
      </c>
      <c r="DP112" s="3">
        <v>24</v>
      </c>
      <c r="DQ112" s="3"/>
      <c r="DR112" s="3"/>
      <c r="DS112" s="3">
        <v>22</v>
      </c>
      <c r="DT112" s="3">
        <v>21</v>
      </c>
      <c r="DU112" s="3">
        <v>22</v>
      </c>
      <c r="DV112" s="3">
        <v>23</v>
      </c>
      <c r="DW112" s="3"/>
      <c r="DX112" s="3"/>
      <c r="DY112" s="3"/>
      <c r="DZ112" s="3"/>
      <c r="EA112" s="3">
        <v>23</v>
      </c>
      <c r="EB112" s="3">
        <v>22</v>
      </c>
      <c r="EC112" s="3">
        <v>20</v>
      </c>
      <c r="ED112" s="3"/>
      <c r="EE112" s="6" t="s">
        <v>56</v>
      </c>
      <c r="EF112" s="3"/>
      <c r="EG112" s="3"/>
      <c r="EH112" s="3"/>
      <c r="EI112" s="3">
        <v>21</v>
      </c>
      <c r="EJ112" s="3">
        <v>20</v>
      </c>
      <c r="EK112" s="3">
        <v>21</v>
      </c>
      <c r="EL112" s="3">
        <v>21</v>
      </c>
      <c r="EM112" s="3">
        <v>20</v>
      </c>
      <c r="EN112" s="3">
        <v>17</v>
      </c>
      <c r="EO112" s="3">
        <v>14</v>
      </c>
      <c r="EP112" s="3">
        <v>13</v>
      </c>
      <c r="EQ112" s="3">
        <v>19</v>
      </c>
      <c r="ER112" s="3">
        <v>16</v>
      </c>
      <c r="ES112" s="3">
        <v>16</v>
      </c>
      <c r="ET112" s="3">
        <v>15</v>
      </c>
      <c r="EU112" s="3">
        <v>21</v>
      </c>
      <c r="EV112" s="6" t="s">
        <v>56</v>
      </c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6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6"/>
      <c r="GC112" s="3"/>
      <c r="GD112" s="3">
        <v>25</v>
      </c>
      <c r="GE112" s="3">
        <v>22</v>
      </c>
      <c r="GF112" s="3">
        <v>22</v>
      </c>
      <c r="GG112" s="3">
        <v>20</v>
      </c>
      <c r="GH112" s="3">
        <v>20</v>
      </c>
      <c r="GI112" s="3">
        <v>16</v>
      </c>
      <c r="GJ112" s="3">
        <v>15</v>
      </c>
      <c r="GK112" s="3">
        <v>25</v>
      </c>
      <c r="GL112" s="3">
        <v>23</v>
      </c>
      <c r="GM112" s="3">
        <v>21</v>
      </c>
      <c r="GN112" s="3">
        <v>20</v>
      </c>
      <c r="GO112" s="3"/>
      <c r="GP112" s="3"/>
      <c r="GQ112" s="3"/>
      <c r="GR112" s="6" t="s">
        <v>56</v>
      </c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6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6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6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6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6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6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6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6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6"/>
      <c r="ME112" s="3"/>
      <c r="MF112" s="3"/>
      <c r="MG112" s="3"/>
      <c r="MH112" s="3"/>
      <c r="MI112" s="3"/>
      <c r="MJ112" s="3"/>
      <c r="MK112" s="3"/>
      <c r="ML112" s="3"/>
      <c r="MM112" s="6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6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6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6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6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6"/>
    </row>
    <row r="113" spans="1:429" x14ac:dyDescent="0.25">
      <c r="A113" s="21" t="s">
        <v>23</v>
      </c>
      <c r="B113" s="13">
        <f>MIN(D113:PM113)</f>
        <v>1</v>
      </c>
      <c r="C113" s="13">
        <f>COUNT(D113:PM113)</f>
        <v>241</v>
      </c>
      <c r="S113" s="6"/>
      <c r="X113" s="2">
        <v>25</v>
      </c>
      <c r="Y113" s="2">
        <v>20</v>
      </c>
      <c r="Z113" s="2">
        <v>21</v>
      </c>
      <c r="AA113" s="2">
        <v>25</v>
      </c>
      <c r="AB113" s="2">
        <v>22</v>
      </c>
      <c r="AC113" s="2">
        <v>19</v>
      </c>
      <c r="AD113" s="2">
        <v>16</v>
      </c>
      <c r="AE113" s="2">
        <v>12</v>
      </c>
      <c r="AF113" s="2">
        <v>11</v>
      </c>
      <c r="AG113" s="2">
        <v>10</v>
      </c>
      <c r="AH113" s="2">
        <v>13</v>
      </c>
      <c r="AI113" s="2">
        <v>2</v>
      </c>
      <c r="AJ113" s="6" t="s">
        <v>56</v>
      </c>
      <c r="AK113" s="2">
        <v>1</v>
      </c>
      <c r="AL113" s="2">
        <v>1</v>
      </c>
      <c r="AM113" s="2">
        <v>16</v>
      </c>
      <c r="AN113" s="2">
        <v>15</v>
      </c>
      <c r="AO113" s="2">
        <v>12</v>
      </c>
      <c r="AP113" s="2">
        <v>11</v>
      </c>
      <c r="AQ113" s="2">
        <v>11</v>
      </c>
      <c r="AR113" s="2">
        <v>9</v>
      </c>
      <c r="AS113" s="2">
        <v>14</v>
      </c>
      <c r="AT113" s="2">
        <v>11</v>
      </c>
      <c r="AU113" s="2">
        <v>9</v>
      </c>
      <c r="AV113" s="2">
        <v>8</v>
      </c>
      <c r="AW113" s="2">
        <v>15</v>
      </c>
      <c r="AX113" s="2">
        <v>10</v>
      </c>
      <c r="AY113" s="2">
        <v>18</v>
      </c>
      <c r="AZ113" s="6" t="s">
        <v>82</v>
      </c>
      <c r="BE113" s="2">
        <v>22</v>
      </c>
      <c r="BF113" s="2">
        <v>17</v>
      </c>
      <c r="BG113" s="2">
        <v>21</v>
      </c>
      <c r="BH113" s="2">
        <v>17</v>
      </c>
      <c r="BI113" s="2">
        <v>15</v>
      </c>
      <c r="BJ113" s="2">
        <v>15</v>
      </c>
      <c r="BK113" s="2">
        <v>13</v>
      </c>
      <c r="BL113" s="2">
        <v>13</v>
      </c>
      <c r="BM113" s="2">
        <v>13</v>
      </c>
      <c r="BN113" s="2">
        <v>9</v>
      </c>
      <c r="BO113" s="2">
        <v>10</v>
      </c>
      <c r="BP113" s="6" t="s">
        <v>56</v>
      </c>
      <c r="BQ113" s="2">
        <v>20</v>
      </c>
      <c r="BR113" s="2">
        <v>12</v>
      </c>
      <c r="BS113" s="2">
        <v>11</v>
      </c>
      <c r="BT113" s="2">
        <v>10</v>
      </c>
      <c r="BU113" s="2">
        <v>17</v>
      </c>
      <c r="BV113" s="2">
        <v>17</v>
      </c>
      <c r="BW113" s="2">
        <v>16</v>
      </c>
      <c r="BX113" s="2">
        <v>19</v>
      </c>
      <c r="BY113" s="2">
        <v>18</v>
      </c>
      <c r="BZ113" s="2">
        <v>13</v>
      </c>
      <c r="CA113" s="2">
        <v>11</v>
      </c>
      <c r="CB113" s="2">
        <v>10</v>
      </c>
      <c r="CC113" s="2">
        <v>7</v>
      </c>
      <c r="CD113" s="2">
        <v>5</v>
      </c>
      <c r="CE113" s="2">
        <v>9</v>
      </c>
      <c r="CF113" s="2">
        <v>15</v>
      </c>
      <c r="CG113" s="2">
        <v>17</v>
      </c>
      <c r="CH113" s="6" t="s">
        <v>56</v>
      </c>
      <c r="CI113" s="2">
        <v>20</v>
      </c>
      <c r="CJ113" s="2">
        <v>16</v>
      </c>
      <c r="CK113" s="2">
        <v>14</v>
      </c>
      <c r="CL113" s="2">
        <v>12</v>
      </c>
      <c r="CM113" s="2">
        <v>10</v>
      </c>
      <c r="CN113" s="2">
        <v>10</v>
      </c>
      <c r="CO113" s="2">
        <v>9</v>
      </c>
      <c r="CP113" s="2">
        <v>3</v>
      </c>
      <c r="CQ113" s="2">
        <v>2</v>
      </c>
      <c r="CR113" s="2">
        <v>2</v>
      </c>
      <c r="CS113" s="2">
        <v>5</v>
      </c>
      <c r="CT113" s="2">
        <v>7</v>
      </c>
      <c r="CU113" s="2">
        <v>11</v>
      </c>
      <c r="CV113" s="2">
        <v>10</v>
      </c>
      <c r="CW113" s="2">
        <v>8</v>
      </c>
      <c r="CX113" s="2">
        <v>10</v>
      </c>
      <c r="CY113" s="6" t="s">
        <v>56</v>
      </c>
      <c r="CZ113" s="2">
        <v>25</v>
      </c>
      <c r="DA113" s="2">
        <v>16</v>
      </c>
      <c r="DB113" s="2">
        <v>13</v>
      </c>
      <c r="DC113" s="2">
        <v>11</v>
      </c>
      <c r="DD113" s="2">
        <v>9</v>
      </c>
      <c r="DE113" s="2">
        <v>14</v>
      </c>
      <c r="DF113" s="2">
        <v>13</v>
      </c>
      <c r="DG113" s="2">
        <v>13</v>
      </c>
      <c r="DH113" s="2">
        <v>10</v>
      </c>
      <c r="DI113" s="2">
        <v>15</v>
      </c>
      <c r="DJ113" s="2">
        <v>12</v>
      </c>
      <c r="DK113" s="2">
        <v>10</v>
      </c>
      <c r="DL113" s="2">
        <v>9</v>
      </c>
      <c r="DM113" s="2">
        <v>9</v>
      </c>
      <c r="DN113" s="2">
        <v>16</v>
      </c>
      <c r="DO113" s="6" t="s">
        <v>56</v>
      </c>
      <c r="DP113" s="2">
        <v>10</v>
      </c>
      <c r="DQ113" s="2">
        <v>13</v>
      </c>
      <c r="DR113" s="2">
        <v>13</v>
      </c>
      <c r="DS113" s="2">
        <v>10</v>
      </c>
      <c r="DT113" s="2">
        <v>10</v>
      </c>
      <c r="DU113" s="2">
        <v>9</v>
      </c>
      <c r="DV113" s="2">
        <v>7</v>
      </c>
      <c r="DW113" s="2">
        <v>6</v>
      </c>
      <c r="DX113" s="2">
        <v>3</v>
      </c>
      <c r="DY113" s="2">
        <v>1</v>
      </c>
      <c r="DZ113" s="2">
        <v>1</v>
      </c>
      <c r="EA113" s="2">
        <v>5</v>
      </c>
      <c r="EB113" s="2">
        <v>5</v>
      </c>
      <c r="EC113" s="2">
        <v>4</v>
      </c>
      <c r="ED113" s="2">
        <v>11</v>
      </c>
      <c r="EE113" s="6" t="s">
        <v>82</v>
      </c>
      <c r="EF113" s="2">
        <v>3</v>
      </c>
      <c r="EG113" s="2">
        <v>3</v>
      </c>
      <c r="EH113" s="2">
        <v>4</v>
      </c>
      <c r="EI113" s="2">
        <v>4</v>
      </c>
      <c r="EJ113" s="2">
        <v>7</v>
      </c>
      <c r="EK113" s="2">
        <v>6</v>
      </c>
      <c r="EL113" s="2">
        <v>6</v>
      </c>
      <c r="EM113" s="2">
        <v>7</v>
      </c>
      <c r="EN113" s="2">
        <v>11</v>
      </c>
      <c r="EO113" s="2">
        <v>9</v>
      </c>
      <c r="EP113" s="2">
        <v>10</v>
      </c>
      <c r="EQ113" s="2">
        <v>7</v>
      </c>
      <c r="ER113" s="2">
        <v>5</v>
      </c>
      <c r="ES113" s="2">
        <v>5</v>
      </c>
      <c r="ET113" s="2">
        <v>4</v>
      </c>
      <c r="EU113" s="2">
        <v>3</v>
      </c>
      <c r="EV113" s="6" t="s">
        <v>56</v>
      </c>
      <c r="EW113" s="2">
        <v>14</v>
      </c>
      <c r="EX113" s="2">
        <v>8</v>
      </c>
      <c r="EY113" s="2">
        <v>6</v>
      </c>
      <c r="EZ113" s="2">
        <v>17</v>
      </c>
      <c r="FA113" s="2">
        <v>20</v>
      </c>
      <c r="FB113" s="2">
        <v>19</v>
      </c>
      <c r="FC113" s="2">
        <v>17</v>
      </c>
      <c r="FD113" s="2">
        <v>15</v>
      </c>
      <c r="FE113" s="2">
        <v>11</v>
      </c>
      <c r="FF113" s="2">
        <v>8</v>
      </c>
      <c r="FG113" s="2">
        <v>8</v>
      </c>
      <c r="FH113" s="2">
        <v>13</v>
      </c>
      <c r="FI113" s="2">
        <v>13</v>
      </c>
      <c r="FJ113" s="2">
        <v>15</v>
      </c>
      <c r="FK113" s="2">
        <v>20</v>
      </c>
      <c r="FL113" s="6" t="s">
        <v>56</v>
      </c>
      <c r="FN113" s="2">
        <v>24</v>
      </c>
      <c r="FO113" s="2">
        <v>15</v>
      </c>
      <c r="FP113" s="2">
        <v>14</v>
      </c>
      <c r="FQ113" s="2">
        <v>10</v>
      </c>
      <c r="FR113" s="2">
        <v>17</v>
      </c>
      <c r="FS113" s="2">
        <v>8</v>
      </c>
      <c r="FT113" s="2">
        <v>15</v>
      </c>
      <c r="FU113" s="2">
        <v>15</v>
      </c>
      <c r="FV113" s="2">
        <v>11</v>
      </c>
      <c r="FW113" s="2">
        <v>9</v>
      </c>
      <c r="FX113" s="2">
        <v>16</v>
      </c>
      <c r="FY113" s="2">
        <v>20</v>
      </c>
      <c r="FZ113" s="2">
        <v>17</v>
      </c>
      <c r="GA113" s="2">
        <v>23</v>
      </c>
      <c r="GB113" s="6" t="s">
        <v>56</v>
      </c>
      <c r="GC113" s="2">
        <v>15</v>
      </c>
      <c r="GR113" s="6" t="s">
        <v>56</v>
      </c>
      <c r="GS113" s="2">
        <v>22</v>
      </c>
      <c r="HH113" s="6" t="s">
        <v>56</v>
      </c>
      <c r="HI113" s="2">
        <v>13</v>
      </c>
      <c r="HJ113" s="2">
        <v>10</v>
      </c>
      <c r="HK113" s="2">
        <v>8</v>
      </c>
      <c r="HL113" s="2">
        <v>8</v>
      </c>
      <c r="HM113" s="2">
        <v>8</v>
      </c>
      <c r="HN113" s="2">
        <v>8</v>
      </c>
      <c r="HO113" s="2">
        <v>7</v>
      </c>
      <c r="HP113" s="2">
        <v>5</v>
      </c>
      <c r="HQ113" s="2">
        <v>5</v>
      </c>
      <c r="HR113" s="2">
        <v>11</v>
      </c>
      <c r="HS113" s="2">
        <v>10</v>
      </c>
      <c r="HT113" s="2">
        <v>10</v>
      </c>
      <c r="HU113" s="2">
        <v>13</v>
      </c>
      <c r="HV113" s="2">
        <v>19</v>
      </c>
      <c r="HW113" s="2">
        <v>19</v>
      </c>
      <c r="HX113" s="6" t="s">
        <v>56</v>
      </c>
      <c r="IN113" s="6"/>
      <c r="IO113" s="2">
        <v>25</v>
      </c>
      <c r="JD113" s="6" t="s">
        <v>56</v>
      </c>
      <c r="JS113" s="6"/>
      <c r="JY113" s="2">
        <v>24</v>
      </c>
      <c r="JZ113" s="2">
        <v>22</v>
      </c>
      <c r="KA113" s="2">
        <v>25</v>
      </c>
      <c r="KB113" s="2">
        <v>22</v>
      </c>
      <c r="KC113" s="2">
        <v>22</v>
      </c>
      <c r="KD113" s="2">
        <v>19</v>
      </c>
      <c r="KE113" s="2">
        <v>19</v>
      </c>
      <c r="KF113" s="2">
        <v>24</v>
      </c>
      <c r="KG113" s="2">
        <v>21</v>
      </c>
      <c r="KI113" s="6" t="s">
        <v>56</v>
      </c>
      <c r="KK113" s="2">
        <v>21</v>
      </c>
      <c r="KL113" s="2">
        <v>17</v>
      </c>
      <c r="KM113" s="2">
        <v>17</v>
      </c>
      <c r="KN113" s="2">
        <v>22</v>
      </c>
      <c r="KO113" s="2">
        <v>20</v>
      </c>
      <c r="KP113" s="2">
        <v>19</v>
      </c>
      <c r="KQ113" s="2">
        <v>24</v>
      </c>
      <c r="KR113" s="2">
        <v>25</v>
      </c>
      <c r="KS113" s="2">
        <v>22</v>
      </c>
      <c r="KT113" s="2">
        <v>19</v>
      </c>
      <c r="KU113" s="2">
        <v>16</v>
      </c>
      <c r="KV113" s="2">
        <v>15</v>
      </c>
      <c r="KW113" s="2">
        <v>15</v>
      </c>
      <c r="KX113" s="2">
        <v>15</v>
      </c>
      <c r="KY113" s="6" t="s">
        <v>56</v>
      </c>
      <c r="KZ113" s="2">
        <v>11</v>
      </c>
      <c r="LA113" s="2">
        <v>14</v>
      </c>
      <c r="LB113" s="2">
        <v>10</v>
      </c>
      <c r="LC113" s="2">
        <v>10</v>
      </c>
      <c r="LD113" s="2">
        <v>10</v>
      </c>
      <c r="LE113" s="2">
        <v>8</v>
      </c>
      <c r="LF113" s="2">
        <v>8</v>
      </c>
      <c r="LG113" s="2">
        <v>8</v>
      </c>
      <c r="LH113" s="2">
        <v>9</v>
      </c>
      <c r="LI113" s="2">
        <v>7</v>
      </c>
      <c r="LJ113" s="2">
        <v>7</v>
      </c>
      <c r="LK113" s="2">
        <v>7</v>
      </c>
      <c r="LL113" s="2">
        <v>7</v>
      </c>
      <c r="LM113" s="2">
        <v>9</v>
      </c>
      <c r="LN113" s="6" t="s">
        <v>56</v>
      </c>
      <c r="LO113" s="2">
        <v>20</v>
      </c>
      <c r="LP113" s="2">
        <v>19</v>
      </c>
      <c r="LQ113" s="2">
        <v>17</v>
      </c>
      <c r="LR113" s="2">
        <v>14</v>
      </c>
      <c r="LS113" s="2">
        <v>12</v>
      </c>
      <c r="LT113" s="2">
        <v>24</v>
      </c>
      <c r="LZ113" s="2">
        <v>24</v>
      </c>
      <c r="MA113" s="2">
        <v>22</v>
      </c>
      <c r="MB113" s="2">
        <v>19</v>
      </c>
      <c r="MC113" s="2">
        <v>15</v>
      </c>
      <c r="MD113" s="6" t="s">
        <v>56</v>
      </c>
      <c r="MI113" s="2">
        <v>13</v>
      </c>
      <c r="MJ113" s="2">
        <v>12</v>
      </c>
      <c r="MK113" s="2">
        <v>11</v>
      </c>
      <c r="ML113" s="2">
        <v>8</v>
      </c>
      <c r="MM113" s="6" t="s">
        <v>56</v>
      </c>
      <c r="MN113" s="2">
        <v>5</v>
      </c>
      <c r="MO113" s="3">
        <v>17</v>
      </c>
      <c r="MP113" s="3">
        <v>18</v>
      </c>
      <c r="MQ113" s="3"/>
      <c r="MR113" s="3"/>
      <c r="MS113" s="3"/>
      <c r="MT113" s="3"/>
      <c r="MU113" s="3">
        <v>24</v>
      </c>
      <c r="MV113" s="3">
        <v>17</v>
      </c>
      <c r="MW113" s="3">
        <v>16</v>
      </c>
      <c r="MX113" s="3">
        <v>16</v>
      </c>
      <c r="MY113" s="3">
        <v>19</v>
      </c>
      <c r="MZ113" s="3">
        <v>17</v>
      </c>
      <c r="NA113" s="3">
        <v>23</v>
      </c>
      <c r="NB113" s="6" t="s">
        <v>56</v>
      </c>
      <c r="NC113" s="2">
        <v>21</v>
      </c>
      <c r="ND113" s="3">
        <v>25</v>
      </c>
      <c r="NE113" s="3"/>
      <c r="NF113" s="3"/>
      <c r="NG113" s="3"/>
      <c r="NH113" s="3"/>
      <c r="NI113" s="3"/>
      <c r="NJ113" s="3">
        <v>24</v>
      </c>
      <c r="NK113" s="3">
        <v>21</v>
      </c>
      <c r="NL113" s="3">
        <v>19</v>
      </c>
      <c r="NM113" s="3">
        <v>15</v>
      </c>
      <c r="NN113" s="3">
        <v>13</v>
      </c>
      <c r="NO113" s="3">
        <v>11</v>
      </c>
      <c r="NP113" s="3">
        <v>11</v>
      </c>
      <c r="NQ113" s="3">
        <v>20</v>
      </c>
      <c r="NR113" s="6" t="s">
        <v>56</v>
      </c>
      <c r="NS113" s="2">
        <v>25</v>
      </c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6" t="s">
        <v>56</v>
      </c>
      <c r="OI113" s="3">
        <v>25</v>
      </c>
      <c r="OJ113" s="3">
        <v>21</v>
      </c>
      <c r="OK113" s="3">
        <v>25</v>
      </c>
      <c r="OL113" s="3">
        <v>25</v>
      </c>
      <c r="OM113" s="3"/>
      <c r="ON113" s="3"/>
      <c r="OO113" s="3"/>
      <c r="OP113" s="3"/>
      <c r="OQ113" s="3"/>
      <c r="OR113" s="3"/>
      <c r="OS113" s="3"/>
      <c r="OT113" s="3"/>
      <c r="OU113" s="3">
        <v>24</v>
      </c>
      <c r="OV113" s="3"/>
      <c r="OW113" s="6" t="s">
        <v>56</v>
      </c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6"/>
    </row>
    <row r="114" spans="1:429" ht="15.6" customHeight="1" x14ac:dyDescent="0.25">
      <c r="A114" s="21" t="s">
        <v>525</v>
      </c>
      <c r="B114" s="13">
        <f>MIN(D114:PM114)</f>
        <v>25</v>
      </c>
      <c r="C114" s="13">
        <f>COUNT(D114:PM114)</f>
        <v>1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6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6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6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6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6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6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6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6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6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6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6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6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6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6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6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6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6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6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6"/>
      <c r="KZ114" s="3"/>
      <c r="LA114" s="3"/>
      <c r="LB114" s="3"/>
      <c r="LC114" s="3"/>
      <c r="LD114" s="3"/>
      <c r="LE114" s="3">
        <v>25</v>
      </c>
      <c r="LF114" s="3"/>
      <c r="LG114" s="3"/>
      <c r="LH114" s="3"/>
      <c r="LI114" s="3"/>
      <c r="LJ114" s="3"/>
      <c r="LK114" s="3"/>
      <c r="LL114" s="3"/>
      <c r="LM114" s="3"/>
      <c r="LN114" s="6" t="s">
        <v>56</v>
      </c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6"/>
      <c r="ME114" s="3"/>
      <c r="MF114" s="3"/>
      <c r="MG114" s="3"/>
      <c r="MH114" s="3"/>
      <c r="MI114" s="3"/>
      <c r="MJ114" s="3"/>
      <c r="MK114" s="3"/>
      <c r="ML114" s="3"/>
      <c r="MM114" s="6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6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6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6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6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6"/>
    </row>
    <row r="115" spans="1:429" x14ac:dyDescent="0.25">
      <c r="A115" s="21" t="s">
        <v>261</v>
      </c>
      <c r="B115" s="13">
        <f>MIN(D115:PM115)</f>
        <v>1</v>
      </c>
      <c r="C115" s="13">
        <f>COUNT(D115:PM115)</f>
        <v>79</v>
      </c>
      <c r="D115" s="3">
        <v>22</v>
      </c>
      <c r="E115" s="3">
        <v>21</v>
      </c>
      <c r="F115" s="3">
        <v>22</v>
      </c>
      <c r="G115" s="3">
        <v>23</v>
      </c>
      <c r="H115" s="3">
        <v>16</v>
      </c>
      <c r="I115" s="3">
        <v>15</v>
      </c>
      <c r="J115" s="3">
        <v>14</v>
      </c>
      <c r="K115" s="3">
        <v>11</v>
      </c>
      <c r="L115" s="3">
        <v>10</v>
      </c>
      <c r="M115" s="3">
        <v>8</v>
      </c>
      <c r="N115" s="3">
        <v>8</v>
      </c>
      <c r="O115" s="3">
        <v>7</v>
      </c>
      <c r="P115" s="3">
        <v>5</v>
      </c>
      <c r="Q115" s="3">
        <v>8</v>
      </c>
      <c r="R115" s="3">
        <v>14</v>
      </c>
      <c r="S115" s="6" t="s">
        <v>56</v>
      </c>
      <c r="T115" s="3"/>
      <c r="U115" s="3">
        <v>25</v>
      </c>
      <c r="V115" s="3">
        <v>22</v>
      </c>
      <c r="W115" s="3">
        <v>16</v>
      </c>
      <c r="X115" s="3">
        <v>11</v>
      </c>
      <c r="Y115" s="3">
        <v>11</v>
      </c>
      <c r="Z115" s="3">
        <v>10</v>
      </c>
      <c r="AA115" s="3">
        <v>12</v>
      </c>
      <c r="AB115" s="3">
        <v>11</v>
      </c>
      <c r="AC115" s="3">
        <v>8</v>
      </c>
      <c r="AD115" s="3">
        <v>8</v>
      </c>
      <c r="AE115" s="3">
        <v>4</v>
      </c>
      <c r="AF115" s="3">
        <v>4</v>
      </c>
      <c r="AG115" s="3">
        <v>7</v>
      </c>
      <c r="AH115" s="3">
        <v>6</v>
      </c>
      <c r="AI115" s="3">
        <v>17</v>
      </c>
      <c r="AJ115" s="6" t="s">
        <v>56</v>
      </c>
      <c r="AK115" s="3">
        <v>24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6" t="s">
        <v>56</v>
      </c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6"/>
      <c r="BQ115" s="3"/>
      <c r="BR115" s="3"/>
      <c r="BS115" s="3"/>
      <c r="BT115" s="3"/>
      <c r="BU115" s="3"/>
      <c r="BV115" s="3"/>
      <c r="BW115" s="3"/>
      <c r="BX115" s="3"/>
      <c r="BY115" s="3">
        <v>25</v>
      </c>
      <c r="BZ115" s="3">
        <v>23</v>
      </c>
      <c r="CA115" s="3"/>
      <c r="CB115" s="3"/>
      <c r="CC115" s="3"/>
      <c r="CD115" s="3"/>
      <c r="CE115" s="3"/>
      <c r="CF115" s="3"/>
      <c r="CG115" s="3"/>
      <c r="CH115" s="6" t="s">
        <v>56</v>
      </c>
      <c r="CI115" s="3">
        <v>18</v>
      </c>
      <c r="CJ115" s="3">
        <v>14</v>
      </c>
      <c r="CK115" s="3">
        <v>11</v>
      </c>
      <c r="CL115" s="3">
        <v>18</v>
      </c>
      <c r="CM115" s="3">
        <v>20</v>
      </c>
      <c r="CN115" s="3">
        <v>19</v>
      </c>
      <c r="CO115" s="3">
        <v>16</v>
      </c>
      <c r="CP115" s="3">
        <v>15</v>
      </c>
      <c r="CQ115" s="3">
        <v>9</v>
      </c>
      <c r="CR115" s="3">
        <v>6</v>
      </c>
      <c r="CS115" s="3">
        <v>13</v>
      </c>
      <c r="CT115" s="3">
        <v>11</v>
      </c>
      <c r="CU115" s="3">
        <v>8</v>
      </c>
      <c r="CV115" s="3">
        <v>6</v>
      </c>
      <c r="CW115" s="3">
        <v>6</v>
      </c>
      <c r="CX115" s="3">
        <v>1</v>
      </c>
      <c r="CY115" s="6" t="s">
        <v>82</v>
      </c>
      <c r="CZ115" s="3">
        <v>1</v>
      </c>
      <c r="DA115" s="3">
        <v>1</v>
      </c>
      <c r="DB115" s="3">
        <v>1</v>
      </c>
      <c r="DC115" s="3">
        <v>7</v>
      </c>
      <c r="DD115" s="3">
        <v>15</v>
      </c>
      <c r="DE115" s="3">
        <v>22</v>
      </c>
      <c r="DF115" s="3"/>
      <c r="DG115" s="3"/>
      <c r="DH115" s="3"/>
      <c r="DI115" s="3"/>
      <c r="DJ115" s="3"/>
      <c r="DK115" s="3"/>
      <c r="DL115" s="3"/>
      <c r="DM115" s="3"/>
      <c r="DN115" s="3"/>
      <c r="DO115" s="6" t="s">
        <v>82</v>
      </c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6"/>
      <c r="EF115" s="3">
        <v>13</v>
      </c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6" t="s">
        <v>56</v>
      </c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6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6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6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6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6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6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6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6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6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6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6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6"/>
      <c r="ME115" s="3"/>
      <c r="MF115" s="3">
        <v>13</v>
      </c>
      <c r="MG115" s="3"/>
      <c r="MH115" s="3"/>
      <c r="MI115" s="3"/>
      <c r="MJ115" s="3"/>
      <c r="MK115" s="3"/>
      <c r="ML115" s="3"/>
      <c r="MM115" s="6" t="s">
        <v>56</v>
      </c>
      <c r="MN115" s="3">
        <v>22</v>
      </c>
      <c r="NA115" s="2">
        <v>18</v>
      </c>
      <c r="NB115" s="6" t="s">
        <v>56</v>
      </c>
      <c r="NC115" s="3">
        <v>14</v>
      </c>
      <c r="NL115" s="2">
        <v>25</v>
      </c>
      <c r="NN115" s="2">
        <v>25</v>
      </c>
      <c r="NO115" s="2">
        <v>23</v>
      </c>
      <c r="NP115" s="2">
        <v>18</v>
      </c>
      <c r="NQ115" s="2">
        <v>23</v>
      </c>
      <c r="NR115" s="6" t="s">
        <v>56</v>
      </c>
      <c r="NS115" s="3">
        <v>24</v>
      </c>
      <c r="NT115" s="2">
        <v>16</v>
      </c>
      <c r="NU115" s="2">
        <v>9</v>
      </c>
      <c r="NV115" s="2">
        <v>13</v>
      </c>
      <c r="NW115" s="2">
        <v>11</v>
      </c>
      <c r="NX115" s="2">
        <v>18</v>
      </c>
      <c r="NY115" s="2">
        <v>17</v>
      </c>
      <c r="NZ115" s="2">
        <v>16</v>
      </c>
      <c r="OA115" s="2">
        <v>15</v>
      </c>
      <c r="OB115" s="2">
        <v>14</v>
      </c>
      <c r="OC115" s="2">
        <v>14</v>
      </c>
      <c r="OD115" s="2">
        <v>15</v>
      </c>
      <c r="OE115" s="2">
        <v>20</v>
      </c>
      <c r="OF115" s="2">
        <v>20</v>
      </c>
      <c r="OG115" s="6" t="s">
        <v>56</v>
      </c>
      <c r="OH115" s="3"/>
      <c r="OW115" s="6"/>
      <c r="OX115" s="3"/>
      <c r="PM115" s="6"/>
    </row>
    <row r="116" spans="1:429" x14ac:dyDescent="0.25">
      <c r="A116" s="21" t="s">
        <v>564</v>
      </c>
      <c r="B116" s="13">
        <f>MIN(D116:PM116)</f>
        <v>6</v>
      </c>
      <c r="C116" s="13">
        <f>COUNT(D116:PM116)</f>
        <v>8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6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6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6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6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6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6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6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6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6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6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6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6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6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6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6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6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6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6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6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6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6"/>
      <c r="ME116" s="3"/>
      <c r="MF116" s="3">
        <v>12</v>
      </c>
      <c r="MG116" s="3">
        <v>8</v>
      </c>
      <c r="MH116" s="3">
        <v>7</v>
      </c>
      <c r="MI116" s="3">
        <v>6</v>
      </c>
      <c r="MJ116" s="3">
        <v>6</v>
      </c>
      <c r="MK116" s="3">
        <v>10</v>
      </c>
      <c r="ML116" s="3">
        <v>11</v>
      </c>
      <c r="MM116" s="6" t="s">
        <v>56</v>
      </c>
      <c r="MN116" s="3">
        <v>25</v>
      </c>
      <c r="NB116" s="6" t="s">
        <v>56</v>
      </c>
      <c r="NC116" s="3"/>
      <c r="NR116" s="6"/>
      <c r="NS116" s="3"/>
      <c r="OG116" s="6"/>
      <c r="OH116" s="3"/>
      <c r="OW116" s="6"/>
      <c r="OX116" s="3"/>
      <c r="PM116" s="6"/>
    </row>
    <row r="117" spans="1:429" x14ac:dyDescent="0.25">
      <c r="A117" s="21" t="s">
        <v>528</v>
      </c>
      <c r="B117" s="13">
        <f>MIN(D117:PM117)</f>
        <v>24</v>
      </c>
      <c r="C117" s="13">
        <f>COUNT(D117:PM117)</f>
        <v>2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6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6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6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6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6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6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6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6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6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6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6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6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6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6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6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6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6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6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6"/>
      <c r="KZ117" s="3"/>
      <c r="LA117" s="3"/>
      <c r="LB117" s="3"/>
      <c r="LC117" s="3"/>
      <c r="LD117" s="3"/>
      <c r="LE117" s="3"/>
      <c r="LF117" s="3"/>
      <c r="LG117" s="3">
        <v>24</v>
      </c>
      <c r="LH117" s="3">
        <v>25</v>
      </c>
      <c r="LI117" s="3"/>
      <c r="LJ117" s="3"/>
      <c r="LK117" s="3"/>
      <c r="LL117" s="3"/>
      <c r="LM117" s="3"/>
      <c r="LN117" s="6" t="s">
        <v>56</v>
      </c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6"/>
      <c r="ME117" s="3"/>
      <c r="MF117" s="3"/>
      <c r="MG117" s="3"/>
      <c r="MH117" s="3"/>
      <c r="MI117" s="3"/>
      <c r="MJ117" s="3"/>
      <c r="MK117" s="3"/>
      <c r="ML117" s="3"/>
      <c r="MM117" s="6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6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6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6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6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6"/>
    </row>
    <row r="118" spans="1:429" ht="15" customHeight="1" x14ac:dyDescent="0.3">
      <c r="A118" s="22" t="s">
        <v>204</v>
      </c>
      <c r="B118" s="13">
        <f>MIN(D118:PM118)</f>
        <v>16</v>
      </c>
      <c r="C118" s="13">
        <f>COUNT(D118:PM118)</f>
        <v>11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6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6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6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6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6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6"/>
      <c r="CZ118" s="3"/>
      <c r="DA118" s="3"/>
      <c r="DB118" s="3"/>
      <c r="DC118" s="3"/>
      <c r="DD118" s="3"/>
      <c r="DE118" s="3"/>
      <c r="DF118" s="3">
        <v>25</v>
      </c>
      <c r="DG118" s="3">
        <v>22</v>
      </c>
      <c r="DH118" s="3">
        <v>19</v>
      </c>
      <c r="DI118" s="3">
        <v>16</v>
      </c>
      <c r="DJ118" s="3">
        <v>24</v>
      </c>
      <c r="DK118" s="3">
        <v>22</v>
      </c>
      <c r="DL118" s="3"/>
      <c r="DM118" s="3"/>
      <c r="DN118" s="3"/>
      <c r="DO118" s="6" t="s">
        <v>56</v>
      </c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6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6"/>
      <c r="EW118" s="3"/>
      <c r="EX118" s="3"/>
      <c r="EY118" s="3"/>
      <c r="EZ118" s="3"/>
      <c r="FA118" s="3"/>
      <c r="FB118" s="3"/>
      <c r="FC118" s="3"/>
      <c r="FD118" s="3"/>
      <c r="FE118" s="3"/>
      <c r="FF118" s="3">
        <v>22</v>
      </c>
      <c r="FG118" s="3">
        <v>24</v>
      </c>
      <c r="FH118" s="3">
        <v>23</v>
      </c>
      <c r="FI118" s="3">
        <v>22</v>
      </c>
      <c r="FJ118" s="3"/>
      <c r="FK118" s="3"/>
      <c r="FL118" s="6" t="s">
        <v>56</v>
      </c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6"/>
      <c r="GC118" s="3"/>
      <c r="GD118" s="3"/>
      <c r="GE118" s="3"/>
      <c r="GF118" s="3"/>
      <c r="GG118" s="3"/>
      <c r="GH118" s="3">
        <v>23</v>
      </c>
      <c r="GI118" s="3"/>
      <c r="GJ118" s="3"/>
      <c r="GK118" s="3"/>
      <c r="GL118" s="3"/>
      <c r="GM118" s="3"/>
      <c r="GN118" s="3"/>
      <c r="GO118" s="3"/>
      <c r="GP118" s="3"/>
      <c r="GQ118" s="3"/>
      <c r="GR118" s="6" t="s">
        <v>56</v>
      </c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6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6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6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6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6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6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6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6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6"/>
      <c r="ME118" s="3"/>
      <c r="MF118" s="3"/>
      <c r="MG118" s="3"/>
      <c r="MH118" s="3"/>
      <c r="MI118" s="3"/>
      <c r="MJ118" s="3"/>
      <c r="MK118" s="3"/>
      <c r="ML118" s="3"/>
      <c r="MM118" s="6"/>
      <c r="MN118" s="3"/>
      <c r="NB118" s="6"/>
      <c r="NC118" s="3"/>
      <c r="NR118" s="6"/>
      <c r="NS118" s="3"/>
      <c r="OG118" s="6"/>
      <c r="OH118" s="3"/>
      <c r="OW118" s="6"/>
      <c r="OX118" s="3"/>
      <c r="PM118" s="6"/>
    </row>
    <row r="119" spans="1:429" x14ac:dyDescent="0.25">
      <c r="A119" s="21" t="s">
        <v>158</v>
      </c>
      <c r="B119" s="13">
        <f>MIN(D119:PM119)</f>
        <v>23</v>
      </c>
      <c r="C119" s="13">
        <f>COUNT(D119:PM119)</f>
        <v>2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6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6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6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6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6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6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6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6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6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6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6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6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6"/>
      <c r="HI119" s="3"/>
      <c r="HJ119" s="3"/>
      <c r="HK119" s="3"/>
      <c r="HL119" s="3">
        <v>24</v>
      </c>
      <c r="HM119" s="3">
        <v>23</v>
      </c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6" t="s">
        <v>56</v>
      </c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6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6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6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6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6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6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6"/>
      <c r="ME119" s="3"/>
      <c r="MF119" s="3"/>
      <c r="MG119" s="3"/>
      <c r="MH119" s="3"/>
      <c r="MI119" s="3"/>
      <c r="MJ119" s="3"/>
      <c r="MK119" s="3"/>
      <c r="ML119" s="3"/>
      <c r="MM119" s="6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6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6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6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6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6"/>
    </row>
    <row r="120" spans="1:429" x14ac:dyDescent="0.25">
      <c r="A120" s="21" t="s">
        <v>13</v>
      </c>
      <c r="B120" s="13">
        <f>MIN(D120:PM120)</f>
        <v>3</v>
      </c>
      <c r="C120" s="13">
        <f>COUNT(D120:PM120)</f>
        <v>74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6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6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6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6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6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6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6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6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6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6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6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6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6"/>
      <c r="HI120" s="3"/>
      <c r="HJ120" s="3"/>
      <c r="HK120" s="3"/>
      <c r="HL120" s="3">
        <v>23</v>
      </c>
      <c r="HM120" s="3">
        <v>22</v>
      </c>
      <c r="HN120" s="3">
        <v>14</v>
      </c>
      <c r="HO120" s="3">
        <v>12</v>
      </c>
      <c r="HP120" s="3">
        <v>11</v>
      </c>
      <c r="HQ120" s="3">
        <v>11</v>
      </c>
      <c r="HR120" s="3">
        <v>8</v>
      </c>
      <c r="HS120" s="3">
        <v>7</v>
      </c>
      <c r="HT120" s="3">
        <v>5</v>
      </c>
      <c r="HU120" s="3">
        <v>5</v>
      </c>
      <c r="HV120" s="3">
        <v>5</v>
      </c>
      <c r="HW120" s="3">
        <v>7</v>
      </c>
      <c r="HX120" s="6" t="s">
        <v>56</v>
      </c>
      <c r="HY120" s="3">
        <v>6</v>
      </c>
      <c r="HZ120" s="3">
        <v>4</v>
      </c>
      <c r="IA120" s="3">
        <v>3</v>
      </c>
      <c r="IB120" s="3">
        <v>3</v>
      </c>
      <c r="IC120" s="3">
        <v>11</v>
      </c>
      <c r="ID120" s="3">
        <v>11</v>
      </c>
      <c r="IE120" s="3">
        <v>10</v>
      </c>
      <c r="IF120" s="3">
        <v>13</v>
      </c>
      <c r="IG120" s="3">
        <v>11</v>
      </c>
      <c r="IH120" s="3">
        <v>14</v>
      </c>
      <c r="II120" s="3">
        <v>14</v>
      </c>
      <c r="IJ120" s="3">
        <v>8</v>
      </c>
      <c r="IK120" s="3">
        <v>8</v>
      </c>
      <c r="IL120" s="3">
        <v>8</v>
      </c>
      <c r="IM120" s="3">
        <v>7</v>
      </c>
      <c r="IN120" s="6" t="s">
        <v>56</v>
      </c>
      <c r="IO120" s="3">
        <v>11</v>
      </c>
      <c r="IP120" s="3">
        <v>10</v>
      </c>
      <c r="IQ120" s="3">
        <v>7</v>
      </c>
      <c r="IR120" s="3">
        <v>7</v>
      </c>
      <c r="IS120" s="3">
        <v>7</v>
      </c>
      <c r="IT120" s="3">
        <v>5</v>
      </c>
      <c r="IU120" s="3">
        <v>5</v>
      </c>
      <c r="IV120" s="3">
        <v>9</v>
      </c>
      <c r="IW120" s="3">
        <v>10</v>
      </c>
      <c r="IX120" s="3">
        <v>9</v>
      </c>
      <c r="IY120" s="3">
        <v>8</v>
      </c>
      <c r="IZ120" s="3">
        <v>7</v>
      </c>
      <c r="JA120" s="3">
        <v>7</v>
      </c>
      <c r="JB120" s="3">
        <v>7</v>
      </c>
      <c r="JC120" s="3">
        <v>3</v>
      </c>
      <c r="JD120" s="6" t="s">
        <v>56</v>
      </c>
      <c r="JE120" s="3">
        <v>12</v>
      </c>
      <c r="JF120" s="3">
        <v>8</v>
      </c>
      <c r="JG120" s="3">
        <v>11</v>
      </c>
      <c r="JH120" s="3">
        <v>9</v>
      </c>
      <c r="JI120" s="3">
        <v>23</v>
      </c>
      <c r="JJ120" s="3"/>
      <c r="JK120" s="3"/>
      <c r="JL120" s="3"/>
      <c r="JM120" s="3"/>
      <c r="JN120" s="3"/>
      <c r="JO120" s="3"/>
      <c r="JP120" s="3"/>
      <c r="JQ120" s="3">
        <v>24</v>
      </c>
      <c r="JR120" s="3">
        <v>25</v>
      </c>
      <c r="JS120" s="6" t="s">
        <v>56</v>
      </c>
      <c r="JT120" s="3">
        <v>16</v>
      </c>
      <c r="JU120" s="3">
        <v>14</v>
      </c>
      <c r="JV120" s="3">
        <v>12</v>
      </c>
      <c r="JW120" s="3">
        <v>11</v>
      </c>
      <c r="JX120" s="3">
        <v>11</v>
      </c>
      <c r="JY120" s="3">
        <v>9</v>
      </c>
      <c r="JZ120" s="3">
        <v>8</v>
      </c>
      <c r="KA120" s="3">
        <v>17</v>
      </c>
      <c r="KB120" s="3">
        <v>18</v>
      </c>
      <c r="KC120" s="3">
        <v>15</v>
      </c>
      <c r="KD120" s="3">
        <v>17</v>
      </c>
      <c r="KE120" s="3">
        <v>16</v>
      </c>
      <c r="KF120" s="3">
        <v>15</v>
      </c>
      <c r="KG120" s="3">
        <v>12</v>
      </c>
      <c r="KH120" s="3">
        <v>19</v>
      </c>
      <c r="KI120" s="6" t="s">
        <v>56</v>
      </c>
      <c r="KJ120" s="3">
        <v>23</v>
      </c>
      <c r="KK120" s="3"/>
      <c r="KL120" s="3"/>
      <c r="KM120" s="3"/>
      <c r="KN120" s="3"/>
      <c r="KO120" s="3">
        <v>25</v>
      </c>
      <c r="KP120" s="3">
        <v>23</v>
      </c>
      <c r="KQ120" s="3">
        <v>21</v>
      </c>
      <c r="KR120" s="3">
        <v>22</v>
      </c>
      <c r="KS120" s="3">
        <v>20</v>
      </c>
      <c r="KT120" s="3">
        <v>22</v>
      </c>
      <c r="KU120" s="3"/>
      <c r="KV120" s="3"/>
      <c r="KW120" s="3">
        <v>22</v>
      </c>
      <c r="KX120" s="3">
        <v>14</v>
      </c>
      <c r="KY120" s="6" t="s">
        <v>56</v>
      </c>
      <c r="KZ120" s="3">
        <v>24</v>
      </c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6" t="s">
        <v>56</v>
      </c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6"/>
      <c r="ME120" s="3"/>
      <c r="MF120" s="3"/>
      <c r="MG120" s="3"/>
      <c r="MH120" s="3"/>
      <c r="MI120" s="3"/>
      <c r="MJ120" s="3"/>
      <c r="MK120" s="3"/>
      <c r="ML120" s="3"/>
      <c r="MM120" s="6"/>
      <c r="MN120" s="3"/>
      <c r="NB120" s="6"/>
      <c r="NC120" s="3"/>
      <c r="NR120" s="6"/>
      <c r="NS120" s="3"/>
      <c r="OG120" s="6"/>
      <c r="OH120" s="3"/>
      <c r="OW120" s="6"/>
      <c r="OX120" s="3"/>
      <c r="PM120" s="6"/>
    </row>
    <row r="121" spans="1:429" x14ac:dyDescent="0.25">
      <c r="A121" s="21" t="s">
        <v>152</v>
      </c>
      <c r="B121" s="13">
        <f>MIN(D121:PM121)</f>
        <v>8</v>
      </c>
      <c r="C121" s="13">
        <f>COUNT(D121:PM121)</f>
        <v>36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6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6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6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6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6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>
        <v>23</v>
      </c>
      <c r="CV121" s="3"/>
      <c r="CW121" s="3"/>
      <c r="CX121" s="3"/>
      <c r="CY121" s="6" t="s">
        <v>56</v>
      </c>
      <c r="CZ121" s="3">
        <v>19</v>
      </c>
      <c r="DA121" s="3">
        <v>15</v>
      </c>
      <c r="DB121" s="3">
        <v>12</v>
      </c>
      <c r="DC121" s="3">
        <v>18</v>
      </c>
      <c r="DD121" s="3">
        <v>18</v>
      </c>
      <c r="DE121" s="3">
        <v>20</v>
      </c>
      <c r="DF121" s="3">
        <v>17</v>
      </c>
      <c r="DG121" s="3">
        <v>16</v>
      </c>
      <c r="DH121" s="3"/>
      <c r="DI121" s="3">
        <v>19</v>
      </c>
      <c r="DJ121" s="3"/>
      <c r="DK121" s="3"/>
      <c r="DL121" s="3">
        <v>24</v>
      </c>
      <c r="DM121" s="3"/>
      <c r="DN121" s="3"/>
      <c r="DO121" s="6" t="s">
        <v>56</v>
      </c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6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6"/>
      <c r="EW121" s="3"/>
      <c r="EX121" s="3"/>
      <c r="EY121" s="3"/>
      <c r="EZ121" s="3"/>
      <c r="FA121" s="3">
        <v>21</v>
      </c>
      <c r="FB121" s="3">
        <v>18</v>
      </c>
      <c r="FC121" s="3">
        <v>14</v>
      </c>
      <c r="FD121" s="3">
        <v>21</v>
      </c>
      <c r="FE121" s="3">
        <v>17</v>
      </c>
      <c r="FF121" s="3">
        <v>23</v>
      </c>
      <c r="FG121" s="3"/>
      <c r="FH121" s="3"/>
      <c r="FI121" s="3"/>
      <c r="FJ121" s="3"/>
      <c r="FK121" s="3"/>
      <c r="FL121" s="6" t="s">
        <v>56</v>
      </c>
      <c r="FM121" s="3">
        <v>15</v>
      </c>
      <c r="FN121" s="3">
        <v>23</v>
      </c>
      <c r="FO121" s="3">
        <v>12</v>
      </c>
      <c r="FP121" s="3">
        <v>17</v>
      </c>
      <c r="FQ121" s="3">
        <v>19</v>
      </c>
      <c r="FR121" s="3">
        <v>18</v>
      </c>
      <c r="FS121" s="3">
        <v>14</v>
      </c>
      <c r="FT121" s="3">
        <v>13</v>
      </c>
      <c r="FU121" s="3">
        <v>13</v>
      </c>
      <c r="FV121" s="3">
        <v>12</v>
      </c>
      <c r="FW121" s="3">
        <v>10</v>
      </c>
      <c r="FX121" s="3">
        <v>9</v>
      </c>
      <c r="FY121" s="3">
        <v>9</v>
      </c>
      <c r="FZ121" s="3">
        <v>8</v>
      </c>
      <c r="GA121" s="3">
        <v>22</v>
      </c>
      <c r="GB121" s="6" t="s">
        <v>56</v>
      </c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6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6"/>
      <c r="HI121" s="3"/>
      <c r="HJ121" s="3"/>
      <c r="HK121" s="3"/>
      <c r="HL121" s="3"/>
      <c r="HM121" s="3">
        <v>25</v>
      </c>
      <c r="HN121" s="3">
        <v>21</v>
      </c>
      <c r="HO121" s="3"/>
      <c r="HP121" s="3">
        <v>22</v>
      </c>
      <c r="HQ121" s="3"/>
      <c r="HR121" s="3">
        <v>23</v>
      </c>
      <c r="HS121" s="3"/>
      <c r="HT121" s="3"/>
      <c r="HU121" s="3"/>
      <c r="HV121" s="3"/>
      <c r="HW121" s="3"/>
      <c r="HX121" s="6" t="s">
        <v>56</v>
      </c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6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6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6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6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6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6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6"/>
      <c r="ME121" s="3"/>
      <c r="MF121" s="3"/>
      <c r="MG121" s="3"/>
      <c r="MH121" s="3"/>
      <c r="MI121" s="3"/>
      <c r="MJ121" s="3"/>
      <c r="MK121" s="3"/>
      <c r="ML121" s="3"/>
      <c r="MM121" s="6"/>
      <c r="MN121" s="3"/>
      <c r="NB121" s="6"/>
      <c r="NC121" s="3"/>
      <c r="NR121" s="6"/>
      <c r="NS121" s="3"/>
      <c r="OG121" s="6"/>
      <c r="OH121" s="3"/>
      <c r="OW121" s="6"/>
      <c r="OX121" s="3"/>
      <c r="PM121" s="6"/>
    </row>
    <row r="122" spans="1:429" x14ac:dyDescent="0.25">
      <c r="A122" s="21" t="s">
        <v>190</v>
      </c>
      <c r="B122" s="13">
        <f>MIN(D122:PM122)</f>
        <v>20</v>
      </c>
      <c r="C122" s="13">
        <f>COUNT(D122:PM122)</f>
        <v>11</v>
      </c>
      <c r="S122" s="6"/>
      <c r="AJ122" s="6"/>
      <c r="AZ122" s="6"/>
      <c r="BG122" s="2">
        <v>25</v>
      </c>
      <c r="BM122" s="2">
        <v>25</v>
      </c>
      <c r="BN122" s="2">
        <v>24</v>
      </c>
      <c r="BP122" s="6" t="s">
        <v>56</v>
      </c>
      <c r="BQ122" s="2">
        <v>23</v>
      </c>
      <c r="BR122" s="2">
        <v>20</v>
      </c>
      <c r="CH122" s="6" t="s">
        <v>56</v>
      </c>
      <c r="CV122" s="2">
        <v>25</v>
      </c>
      <c r="CW122" s="2">
        <v>24</v>
      </c>
      <c r="CY122" s="6" t="s">
        <v>56</v>
      </c>
      <c r="DO122" s="6"/>
      <c r="EE122" s="6"/>
      <c r="EV122" s="6"/>
      <c r="FL122" s="6"/>
      <c r="GB122" s="6"/>
      <c r="GN122" s="2">
        <v>24</v>
      </c>
      <c r="GO122" s="2">
        <v>23</v>
      </c>
      <c r="GP122" s="2">
        <v>22</v>
      </c>
      <c r="GQ122" s="2">
        <v>23</v>
      </c>
      <c r="GR122" s="6" t="s">
        <v>56</v>
      </c>
      <c r="HH122" s="6"/>
      <c r="HX122" s="6"/>
      <c r="IN122" s="6"/>
      <c r="JD122" s="6"/>
      <c r="JS122" s="6"/>
      <c r="KI122" s="6"/>
      <c r="KY122" s="6"/>
      <c r="LN122" s="6"/>
      <c r="MD122" s="6"/>
      <c r="MM122" s="6"/>
      <c r="NB122" s="6"/>
      <c r="NR122" s="6"/>
      <c r="OG122" s="6"/>
      <c r="OW122" s="6"/>
      <c r="PM122" s="6"/>
    </row>
    <row r="123" spans="1:429" x14ac:dyDescent="0.25">
      <c r="A123" s="21" t="s">
        <v>151</v>
      </c>
      <c r="B123" s="13">
        <f>MIN(D123:PM123)</f>
        <v>2</v>
      </c>
      <c r="C123" s="13">
        <f>COUNT(D123:PM123)</f>
        <v>47</v>
      </c>
      <c r="D123" s="3"/>
      <c r="E123" s="3">
        <v>11</v>
      </c>
      <c r="F123" s="3">
        <v>15</v>
      </c>
      <c r="G123" s="3">
        <v>17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6" t="s">
        <v>56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6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6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6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6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6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6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6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6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6"/>
      <c r="FM123" s="3"/>
      <c r="FN123" s="3"/>
      <c r="FO123" s="3"/>
      <c r="FP123" s="3">
        <v>25</v>
      </c>
      <c r="FQ123" s="3">
        <v>20</v>
      </c>
      <c r="FR123" s="3">
        <v>16</v>
      </c>
      <c r="FS123" s="3"/>
      <c r="FT123" s="3"/>
      <c r="FU123" s="3"/>
      <c r="FV123" s="3"/>
      <c r="FW123" s="3"/>
      <c r="FX123" s="3"/>
      <c r="FY123" s="3"/>
      <c r="FZ123" s="3"/>
      <c r="GA123" s="3">
        <v>13</v>
      </c>
      <c r="GB123" s="6" t="s">
        <v>56</v>
      </c>
      <c r="GC123" s="3">
        <v>11</v>
      </c>
      <c r="GD123" s="3">
        <v>7</v>
      </c>
      <c r="GE123" s="3">
        <v>7</v>
      </c>
      <c r="GF123" s="3">
        <v>13</v>
      </c>
      <c r="GG123" s="3">
        <v>12</v>
      </c>
      <c r="GH123" s="3">
        <v>13</v>
      </c>
      <c r="GI123" s="3">
        <v>18</v>
      </c>
      <c r="GJ123" s="3">
        <v>19</v>
      </c>
      <c r="GK123" s="3">
        <v>18</v>
      </c>
      <c r="GL123" s="3">
        <v>22</v>
      </c>
      <c r="GM123" s="3">
        <v>20</v>
      </c>
      <c r="GN123" s="3">
        <v>19</v>
      </c>
      <c r="GO123" s="3">
        <v>18</v>
      </c>
      <c r="GP123" s="3">
        <v>16</v>
      </c>
      <c r="GQ123" s="3">
        <v>21</v>
      </c>
      <c r="GR123" s="6" t="s">
        <v>56</v>
      </c>
      <c r="GS123" s="3">
        <v>13</v>
      </c>
      <c r="GT123" s="3">
        <v>9</v>
      </c>
      <c r="GU123" s="3">
        <v>20</v>
      </c>
      <c r="GV123" s="3">
        <v>20</v>
      </c>
      <c r="GW123" s="3">
        <v>19</v>
      </c>
      <c r="GX123" s="3">
        <v>16</v>
      </c>
      <c r="GY123" s="3">
        <v>12</v>
      </c>
      <c r="GZ123" s="3">
        <v>10</v>
      </c>
      <c r="HA123" s="3">
        <v>10</v>
      </c>
      <c r="HB123" s="3">
        <v>10</v>
      </c>
      <c r="HC123" s="3">
        <v>7</v>
      </c>
      <c r="HD123" s="3">
        <v>7</v>
      </c>
      <c r="HE123" s="3">
        <v>6</v>
      </c>
      <c r="HF123" s="3">
        <v>6</v>
      </c>
      <c r="HG123" s="3">
        <v>8</v>
      </c>
      <c r="HH123" s="6" t="s">
        <v>56</v>
      </c>
      <c r="HI123" s="3">
        <v>6</v>
      </c>
      <c r="HJ123" s="3">
        <v>2</v>
      </c>
      <c r="HK123" s="3">
        <v>2</v>
      </c>
      <c r="HL123" s="3">
        <v>2</v>
      </c>
      <c r="HM123" s="3">
        <v>2</v>
      </c>
      <c r="HN123" s="3">
        <v>13</v>
      </c>
      <c r="HO123" s="3">
        <v>24</v>
      </c>
      <c r="HP123" s="3">
        <v>25</v>
      </c>
      <c r="HQ123" s="3">
        <v>23</v>
      </c>
      <c r="HR123" s="3">
        <v>19</v>
      </c>
      <c r="HS123" s="3"/>
      <c r="HT123" s="3"/>
      <c r="HU123" s="3"/>
      <c r="HV123" s="3"/>
      <c r="HW123" s="3"/>
      <c r="HX123" s="6" t="s">
        <v>56</v>
      </c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6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6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6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6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6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6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6"/>
      <c r="ME123" s="3"/>
      <c r="MF123" s="3"/>
      <c r="MG123" s="3"/>
      <c r="MH123" s="3"/>
      <c r="MI123" s="3"/>
      <c r="MJ123" s="3"/>
      <c r="MK123" s="3"/>
      <c r="ML123" s="3"/>
      <c r="MM123" s="6"/>
      <c r="MN123" s="3"/>
      <c r="NB123" s="6"/>
      <c r="NC123" s="3"/>
      <c r="NR123" s="6"/>
      <c r="NS123" s="3"/>
      <c r="OG123" s="6"/>
      <c r="OH123" s="3"/>
      <c r="OW123" s="6"/>
      <c r="OX123" s="3"/>
      <c r="PM123" s="6"/>
    </row>
    <row r="124" spans="1:429" x14ac:dyDescent="0.25">
      <c r="A124" s="21" t="s">
        <v>51</v>
      </c>
      <c r="B124" s="13">
        <f>MIN(D124:PM124)</f>
        <v>8</v>
      </c>
      <c r="C124" s="13">
        <f>COUNT(D124:PM124)</f>
        <v>85</v>
      </c>
      <c r="S124" s="6"/>
      <c r="AJ124" s="6"/>
      <c r="AO124" s="2">
        <v>25</v>
      </c>
      <c r="AP124" s="2">
        <v>25</v>
      </c>
      <c r="AQ124" s="2">
        <v>10</v>
      </c>
      <c r="AR124" s="2">
        <v>8</v>
      </c>
      <c r="AS124" s="2">
        <v>11</v>
      </c>
      <c r="AT124" s="2">
        <v>18</v>
      </c>
      <c r="AU124" s="2">
        <v>15</v>
      </c>
      <c r="AV124" s="2">
        <v>14</v>
      </c>
      <c r="AW124" s="2">
        <v>17</v>
      </c>
      <c r="AX124" s="2">
        <v>22</v>
      </c>
      <c r="AZ124" s="6" t="s">
        <v>56</v>
      </c>
      <c r="BA124" s="2">
        <v>20</v>
      </c>
      <c r="BP124" s="6" t="s">
        <v>56</v>
      </c>
      <c r="CH124" s="6"/>
      <c r="CY124" s="6"/>
      <c r="DJ124" s="2">
        <v>22</v>
      </c>
      <c r="DK124" s="2">
        <v>17</v>
      </c>
      <c r="DL124" s="2">
        <v>15</v>
      </c>
      <c r="DM124" s="2">
        <v>15</v>
      </c>
      <c r="DN124" s="2">
        <v>20</v>
      </c>
      <c r="DO124" s="6" t="s">
        <v>56</v>
      </c>
      <c r="DU124" s="2">
        <v>23</v>
      </c>
      <c r="DV124" s="2">
        <v>20</v>
      </c>
      <c r="DW124" s="2">
        <v>23</v>
      </c>
      <c r="EE124" s="6" t="s">
        <v>56</v>
      </c>
      <c r="EV124" s="6"/>
      <c r="EW124" s="2">
        <v>24</v>
      </c>
      <c r="EX124" s="2">
        <v>21</v>
      </c>
      <c r="EY124" s="2">
        <v>16</v>
      </c>
      <c r="EZ124" s="2">
        <v>14</v>
      </c>
      <c r="FA124" s="2">
        <v>22</v>
      </c>
      <c r="FD124" s="2">
        <v>25</v>
      </c>
      <c r="FE124" s="2">
        <v>22</v>
      </c>
      <c r="FG124" s="2">
        <v>21</v>
      </c>
      <c r="FH124" s="2">
        <v>20</v>
      </c>
      <c r="FI124" s="2">
        <v>19</v>
      </c>
      <c r="FJ124" s="2">
        <v>18</v>
      </c>
      <c r="FK124" s="2">
        <v>14</v>
      </c>
      <c r="FL124" s="6" t="s">
        <v>56</v>
      </c>
      <c r="FM124" s="2">
        <v>10</v>
      </c>
      <c r="FN124" s="2">
        <v>16</v>
      </c>
      <c r="FO124" s="2">
        <v>14</v>
      </c>
      <c r="FP124" s="2">
        <v>13</v>
      </c>
      <c r="FQ124" s="2">
        <v>11</v>
      </c>
      <c r="FR124" s="2">
        <v>10</v>
      </c>
      <c r="FS124" s="2">
        <v>12</v>
      </c>
      <c r="FT124" s="2">
        <v>11</v>
      </c>
      <c r="FU124" s="2">
        <v>11</v>
      </c>
      <c r="FV124" s="2">
        <v>19</v>
      </c>
      <c r="FW124" s="2">
        <v>18</v>
      </c>
      <c r="FY124" s="2">
        <v>22</v>
      </c>
      <c r="GB124" s="6" t="s">
        <v>56</v>
      </c>
      <c r="GD124" s="2">
        <v>18</v>
      </c>
      <c r="GE124" s="2">
        <v>16</v>
      </c>
      <c r="GF124" s="2">
        <v>14</v>
      </c>
      <c r="GG124" s="2">
        <v>13</v>
      </c>
      <c r="GH124" s="2">
        <v>14</v>
      </c>
      <c r="GI124" s="2">
        <v>19</v>
      </c>
      <c r="GQ124" s="2">
        <v>20</v>
      </c>
      <c r="GR124" s="6" t="s">
        <v>56</v>
      </c>
      <c r="GS124" s="2">
        <v>20</v>
      </c>
      <c r="GT124" s="2">
        <v>13</v>
      </c>
      <c r="GU124" s="2">
        <v>13</v>
      </c>
      <c r="GV124" s="2">
        <v>12</v>
      </c>
      <c r="GW124" s="2">
        <v>11</v>
      </c>
      <c r="GX124" s="2">
        <v>10</v>
      </c>
      <c r="GY124" s="2">
        <v>9</v>
      </c>
      <c r="GZ124" s="2">
        <v>14</v>
      </c>
      <c r="HA124" s="2">
        <v>18</v>
      </c>
      <c r="HH124" s="6" t="s">
        <v>56</v>
      </c>
      <c r="HX124" s="6"/>
      <c r="IN124" s="6"/>
      <c r="JD124" s="6"/>
      <c r="JF124" s="2">
        <v>21</v>
      </c>
      <c r="JG124" s="2">
        <v>16</v>
      </c>
      <c r="JH124" s="2">
        <v>14</v>
      </c>
      <c r="JI124" s="2">
        <v>10</v>
      </c>
      <c r="JJ124" s="2">
        <v>9</v>
      </c>
      <c r="JK124" s="2">
        <v>16</v>
      </c>
      <c r="JL124" s="2">
        <v>16</v>
      </c>
      <c r="JM124" s="2">
        <v>12</v>
      </c>
      <c r="JN124" s="2">
        <v>16</v>
      </c>
      <c r="JO124" s="2">
        <v>15</v>
      </c>
      <c r="JP124" s="2">
        <v>13</v>
      </c>
      <c r="JQ124" s="2">
        <v>12</v>
      </c>
      <c r="JR124" s="2">
        <v>19</v>
      </c>
      <c r="JS124" s="6" t="s">
        <v>56</v>
      </c>
      <c r="JT124" s="2">
        <v>17</v>
      </c>
      <c r="KI124" s="6" t="s">
        <v>56</v>
      </c>
      <c r="KK124" s="2">
        <v>22</v>
      </c>
      <c r="KL124" s="2">
        <v>19</v>
      </c>
      <c r="KM124" s="2">
        <v>18</v>
      </c>
      <c r="KN124" s="2">
        <v>16</v>
      </c>
      <c r="KO124" s="2">
        <v>15</v>
      </c>
      <c r="KP124" s="2">
        <v>12</v>
      </c>
      <c r="KQ124" s="2">
        <v>16</v>
      </c>
      <c r="KR124" s="2">
        <v>16</v>
      </c>
      <c r="KS124" s="2">
        <v>18</v>
      </c>
      <c r="KT124" s="2">
        <v>16</v>
      </c>
      <c r="KU124" s="2">
        <v>25</v>
      </c>
      <c r="KV124" s="2">
        <v>25</v>
      </c>
      <c r="KY124" s="6" t="s">
        <v>56</v>
      </c>
      <c r="LN124" s="6"/>
      <c r="MD124" s="6"/>
      <c r="MM124" s="6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6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6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6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6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6"/>
    </row>
    <row r="125" spans="1:429" x14ac:dyDescent="0.25">
      <c r="A125" s="21" t="s">
        <v>95</v>
      </c>
      <c r="B125" s="13">
        <f>MIN(D125:PM125)</f>
        <v>21</v>
      </c>
      <c r="C125" s="13">
        <f>COUNT(D125:PM125)</f>
        <v>6</v>
      </c>
      <c r="S125" s="6"/>
      <c r="AJ125" s="6"/>
      <c r="AZ125" s="6"/>
      <c r="BP125" s="6"/>
      <c r="CH125" s="6"/>
      <c r="CY125" s="6"/>
      <c r="DO125" s="6"/>
      <c r="EE125" s="6"/>
      <c r="EV125" s="6"/>
      <c r="FL125" s="6"/>
      <c r="GB125" s="6"/>
      <c r="GR125" s="6"/>
      <c r="HH125" s="6"/>
      <c r="HX125" s="6"/>
      <c r="IN125" s="6"/>
      <c r="IT125" s="2">
        <v>24</v>
      </c>
      <c r="IU125" s="2">
        <v>24</v>
      </c>
      <c r="IV125" s="2">
        <v>22</v>
      </c>
      <c r="IW125" s="2">
        <v>21</v>
      </c>
      <c r="IX125" s="2">
        <v>24</v>
      </c>
      <c r="IY125" s="2">
        <v>23</v>
      </c>
      <c r="JD125" s="6" t="s">
        <v>56</v>
      </c>
      <c r="JS125" s="6"/>
      <c r="KI125" s="6"/>
      <c r="KY125" s="6"/>
      <c r="LN125" s="6"/>
      <c r="MD125" s="6"/>
      <c r="MM125" s="6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6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6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6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6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6"/>
    </row>
    <row r="126" spans="1:429" x14ac:dyDescent="0.25">
      <c r="A126" s="21" t="s">
        <v>294</v>
      </c>
      <c r="B126" s="13">
        <f>MIN(D126:PM126)</f>
        <v>25</v>
      </c>
      <c r="C126" s="13">
        <f>COUNT(D126:PM126)</f>
        <v>2</v>
      </c>
      <c r="S126" s="6"/>
      <c r="AJ126" s="6"/>
      <c r="AZ126" s="6"/>
      <c r="BP126" s="6"/>
      <c r="CH126" s="6"/>
      <c r="CY126" s="6"/>
      <c r="DO126" s="6"/>
      <c r="DY126" s="2">
        <v>25</v>
      </c>
      <c r="EB126" s="2">
        <v>25</v>
      </c>
      <c r="EE126" s="6" t="s">
        <v>56</v>
      </c>
      <c r="EV126" s="6"/>
      <c r="FL126" s="6"/>
      <c r="GB126" s="6"/>
      <c r="GR126" s="6"/>
      <c r="HH126" s="6"/>
      <c r="HX126" s="6"/>
      <c r="IN126" s="6"/>
      <c r="JD126" s="6"/>
      <c r="JS126" s="6"/>
      <c r="KI126" s="6"/>
      <c r="KY126" s="6"/>
      <c r="LN126" s="6"/>
      <c r="MD126" s="6"/>
      <c r="MM126" s="6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6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6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6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6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6"/>
    </row>
    <row r="127" spans="1:429" x14ac:dyDescent="0.25">
      <c r="A127" s="21" t="s">
        <v>231</v>
      </c>
      <c r="B127" s="13">
        <f>MIN(D127:PM127)</f>
        <v>2</v>
      </c>
      <c r="C127" s="13">
        <f>COUNT(D127:PM127)</f>
        <v>41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6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6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6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6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6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6"/>
      <c r="CZ127" s="3"/>
      <c r="DA127" s="3"/>
      <c r="DB127" s="3"/>
      <c r="DC127" s="3"/>
      <c r="DD127" s="3"/>
      <c r="DE127" s="3"/>
      <c r="DF127" s="3">
        <v>24</v>
      </c>
      <c r="DG127" s="3"/>
      <c r="DH127" s="3"/>
      <c r="DI127" s="3"/>
      <c r="DJ127" s="3"/>
      <c r="DK127" s="3"/>
      <c r="DL127" s="3"/>
      <c r="DM127" s="3"/>
      <c r="DN127" s="3"/>
      <c r="DO127" s="6" t="s">
        <v>56</v>
      </c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6"/>
      <c r="EF127" s="3"/>
      <c r="EG127" s="3"/>
      <c r="EH127" s="3">
        <v>25</v>
      </c>
      <c r="EI127" s="3">
        <v>19</v>
      </c>
      <c r="EJ127" s="3">
        <v>17</v>
      </c>
      <c r="EK127" s="3">
        <v>25</v>
      </c>
      <c r="EL127" s="3"/>
      <c r="EM127" s="3"/>
      <c r="EN127" s="3"/>
      <c r="EO127" s="3"/>
      <c r="EP127" s="3"/>
      <c r="EQ127" s="3"/>
      <c r="ER127" s="3">
        <v>25</v>
      </c>
      <c r="ES127" s="3">
        <v>24</v>
      </c>
      <c r="ET127" s="3">
        <v>24</v>
      </c>
      <c r="EU127" s="3">
        <v>6</v>
      </c>
      <c r="EV127" s="6" t="s">
        <v>56</v>
      </c>
      <c r="EW127" s="3">
        <v>2</v>
      </c>
      <c r="EX127" s="3">
        <v>2</v>
      </c>
      <c r="EY127" s="3">
        <v>11</v>
      </c>
      <c r="EZ127" s="3">
        <v>10</v>
      </c>
      <c r="FA127" s="3">
        <v>11</v>
      </c>
      <c r="FB127" s="3">
        <v>6</v>
      </c>
      <c r="FC127" s="3">
        <v>5</v>
      </c>
      <c r="FD127" s="3">
        <v>5</v>
      </c>
      <c r="FE127" s="3">
        <v>9</v>
      </c>
      <c r="FF127" s="3">
        <v>7</v>
      </c>
      <c r="FG127" s="3">
        <v>6</v>
      </c>
      <c r="FH127" s="3">
        <v>4</v>
      </c>
      <c r="FI127" s="3">
        <v>10</v>
      </c>
      <c r="FJ127" s="3">
        <v>5</v>
      </c>
      <c r="FK127" s="3">
        <v>9</v>
      </c>
      <c r="FL127" s="6" t="s">
        <v>56</v>
      </c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6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6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6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6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6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6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6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6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6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6"/>
      <c r="LO127" s="3"/>
      <c r="LP127" s="3"/>
      <c r="LQ127" s="3"/>
      <c r="LR127" s="3"/>
      <c r="LS127" s="3"/>
      <c r="LT127" s="3"/>
      <c r="LU127" s="3">
        <v>23</v>
      </c>
      <c r="LV127" s="3">
        <v>19</v>
      </c>
      <c r="LW127" s="3">
        <v>18</v>
      </c>
      <c r="LX127" s="3">
        <v>16</v>
      </c>
      <c r="LY127" s="3">
        <v>15</v>
      </c>
      <c r="LZ127" s="3">
        <v>15</v>
      </c>
      <c r="MA127" s="3">
        <v>13</v>
      </c>
      <c r="MB127" s="3">
        <v>11</v>
      </c>
      <c r="MC127" s="3">
        <v>8</v>
      </c>
      <c r="MD127" s="6" t="s">
        <v>56</v>
      </c>
      <c r="ME127" s="3">
        <v>7</v>
      </c>
      <c r="MF127" s="3">
        <v>4</v>
      </c>
      <c r="MG127" s="3">
        <v>4</v>
      </c>
      <c r="MH127" s="3">
        <v>5</v>
      </c>
      <c r="MI127" s="3">
        <v>5</v>
      </c>
      <c r="MJ127" s="3">
        <v>5</v>
      </c>
      <c r="MK127" s="3">
        <v>8</v>
      </c>
      <c r="ML127" s="3">
        <v>10</v>
      </c>
      <c r="MM127" s="6" t="s">
        <v>56</v>
      </c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6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6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6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6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6"/>
    </row>
    <row r="128" spans="1:429" x14ac:dyDescent="0.25">
      <c r="A128" s="21" t="s">
        <v>1</v>
      </c>
      <c r="B128" s="13">
        <f>MIN(D128:PM128)</f>
        <v>3</v>
      </c>
      <c r="C128" s="13">
        <f>COUNT(D128:PM128)</f>
        <v>73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6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6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6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6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6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6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6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6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6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6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6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6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6"/>
      <c r="HI128" s="3"/>
      <c r="HJ128" s="3">
        <v>24</v>
      </c>
      <c r="HK128" s="3">
        <v>20</v>
      </c>
      <c r="HL128" s="3">
        <v>17</v>
      </c>
      <c r="HM128" s="3">
        <v>15</v>
      </c>
      <c r="HN128" s="3">
        <v>12</v>
      </c>
      <c r="HO128" s="3">
        <v>9</v>
      </c>
      <c r="HP128" s="3">
        <v>8</v>
      </c>
      <c r="HQ128" s="3">
        <v>8</v>
      </c>
      <c r="HR128" s="3">
        <v>6</v>
      </c>
      <c r="HS128" s="3">
        <v>5</v>
      </c>
      <c r="HT128" s="3">
        <v>4</v>
      </c>
      <c r="HU128" s="3">
        <v>4</v>
      </c>
      <c r="HV128" s="3">
        <v>3</v>
      </c>
      <c r="HW128" s="3">
        <v>10</v>
      </c>
      <c r="HX128" s="6" t="s">
        <v>56</v>
      </c>
      <c r="HY128" s="3">
        <v>16</v>
      </c>
      <c r="HZ128" s="3">
        <v>12</v>
      </c>
      <c r="IA128" s="3">
        <v>11</v>
      </c>
      <c r="IB128" s="3"/>
      <c r="IC128" s="3"/>
      <c r="ID128" s="3"/>
      <c r="IE128" s="3"/>
      <c r="IF128" s="3"/>
      <c r="IG128" s="3"/>
      <c r="IH128" s="3"/>
      <c r="II128" s="3"/>
      <c r="IJ128" s="3"/>
      <c r="IK128" s="3">
        <v>24</v>
      </c>
      <c r="IL128" s="3">
        <v>25</v>
      </c>
      <c r="IM128" s="3"/>
      <c r="IN128" s="6" t="s">
        <v>56</v>
      </c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6"/>
      <c r="JE128" s="3">
        <v>15</v>
      </c>
      <c r="JF128" s="3">
        <v>24</v>
      </c>
      <c r="JG128" s="3">
        <v>24</v>
      </c>
      <c r="JH128" s="3">
        <v>23</v>
      </c>
      <c r="JI128" s="3">
        <v>21</v>
      </c>
      <c r="JJ128" s="3">
        <v>16</v>
      </c>
      <c r="JK128" s="3">
        <v>11</v>
      </c>
      <c r="JL128" s="3">
        <v>15</v>
      </c>
      <c r="JM128" s="3">
        <v>14</v>
      </c>
      <c r="JN128" s="3">
        <v>11</v>
      </c>
      <c r="JO128" s="3">
        <v>10</v>
      </c>
      <c r="JP128" s="3">
        <v>10</v>
      </c>
      <c r="JQ128" s="3">
        <v>14</v>
      </c>
      <c r="JR128" s="3">
        <v>14</v>
      </c>
      <c r="JS128" s="6" t="s">
        <v>56</v>
      </c>
      <c r="JT128" s="3">
        <v>23</v>
      </c>
      <c r="JU128" s="3">
        <v>20</v>
      </c>
      <c r="JV128" s="3">
        <v>19</v>
      </c>
      <c r="JW128" s="3">
        <v>17</v>
      </c>
      <c r="JX128" s="3">
        <v>17</v>
      </c>
      <c r="JY128" s="3">
        <v>15</v>
      </c>
      <c r="JZ128" s="3">
        <v>14</v>
      </c>
      <c r="KA128" s="3">
        <v>11</v>
      </c>
      <c r="KB128" s="3">
        <v>8</v>
      </c>
      <c r="KC128" s="3">
        <v>6</v>
      </c>
      <c r="KD128" s="3">
        <v>5</v>
      </c>
      <c r="KE128" s="3">
        <v>5</v>
      </c>
      <c r="KF128" s="3">
        <v>5</v>
      </c>
      <c r="KG128" s="3">
        <v>5</v>
      </c>
      <c r="KH128" s="3">
        <v>5</v>
      </c>
      <c r="KI128" s="6" t="s">
        <v>56</v>
      </c>
      <c r="KJ128" s="3">
        <v>7</v>
      </c>
      <c r="KK128" s="3">
        <v>15</v>
      </c>
      <c r="KL128" s="3">
        <v>15</v>
      </c>
      <c r="KM128" s="3">
        <v>15</v>
      </c>
      <c r="KN128" s="3">
        <v>14</v>
      </c>
      <c r="KO128" s="3">
        <v>14</v>
      </c>
      <c r="KP128" s="3">
        <v>10</v>
      </c>
      <c r="KQ128" s="3">
        <v>10</v>
      </c>
      <c r="KR128" s="3">
        <v>10</v>
      </c>
      <c r="KS128" s="3">
        <v>15</v>
      </c>
      <c r="KT128" s="3">
        <v>15</v>
      </c>
      <c r="KU128" s="3">
        <v>21</v>
      </c>
      <c r="KV128" s="3">
        <v>24</v>
      </c>
      <c r="KW128" s="3"/>
      <c r="KX128" s="3"/>
      <c r="KY128" s="6" t="s">
        <v>56</v>
      </c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6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6"/>
      <c r="ME128" s="3"/>
      <c r="MF128" s="3"/>
      <c r="MG128" s="3"/>
      <c r="MH128" s="3"/>
      <c r="MI128" s="3"/>
      <c r="MJ128" s="3"/>
      <c r="MK128" s="3"/>
      <c r="ML128" s="3"/>
      <c r="MM128" s="6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6"/>
      <c r="NC128" s="3"/>
      <c r="ND128" s="3"/>
      <c r="NE128" s="3"/>
      <c r="NF128" s="3"/>
      <c r="NG128" s="3">
        <v>25</v>
      </c>
      <c r="NH128" s="3">
        <v>20</v>
      </c>
      <c r="NI128" s="3">
        <v>18</v>
      </c>
      <c r="NJ128" s="3">
        <v>14</v>
      </c>
      <c r="NK128" s="3">
        <v>18</v>
      </c>
      <c r="NL128" s="3">
        <v>13</v>
      </c>
      <c r="NM128" s="3">
        <v>10</v>
      </c>
      <c r="NN128" s="3">
        <v>11</v>
      </c>
      <c r="NO128" s="3">
        <v>18</v>
      </c>
      <c r="NP128" s="3">
        <v>16</v>
      </c>
      <c r="NQ128" s="3">
        <v>16</v>
      </c>
      <c r="NR128" s="6" t="s">
        <v>56</v>
      </c>
      <c r="NS128" s="3">
        <v>10</v>
      </c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6" t="s">
        <v>56</v>
      </c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6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6"/>
    </row>
    <row r="129" spans="1:429" x14ac:dyDescent="0.25">
      <c r="A129" s="21" t="s">
        <v>120</v>
      </c>
      <c r="B129" s="13">
        <f>MIN(D129:PM129)</f>
        <v>18</v>
      </c>
      <c r="C129" s="13">
        <f>COUNT(D129:PM129)</f>
        <v>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6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6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6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6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6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6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6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6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6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6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6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6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6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6"/>
      <c r="HY129" s="3"/>
      <c r="HZ129" s="3"/>
      <c r="IA129" s="3"/>
      <c r="IB129" s="3"/>
      <c r="IC129" s="3"/>
      <c r="ID129" s="3"/>
      <c r="IE129" s="3"/>
      <c r="IF129" s="3"/>
      <c r="IG129" s="3">
        <v>24</v>
      </c>
      <c r="IH129" s="3">
        <v>23</v>
      </c>
      <c r="II129" s="3">
        <v>23</v>
      </c>
      <c r="IJ129" s="3">
        <v>18</v>
      </c>
      <c r="IK129" s="3">
        <v>18</v>
      </c>
      <c r="IL129" s="3">
        <v>21</v>
      </c>
      <c r="IM129" s="3"/>
      <c r="IN129" s="6" t="s">
        <v>56</v>
      </c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6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6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6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6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6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6"/>
      <c r="ME129" s="3"/>
      <c r="MF129" s="3"/>
      <c r="MG129" s="3"/>
      <c r="MH129" s="3"/>
      <c r="MI129" s="3"/>
      <c r="MJ129" s="3"/>
      <c r="MK129" s="3"/>
      <c r="ML129" s="3"/>
      <c r="MM129" s="6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6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6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6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6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6"/>
    </row>
    <row r="130" spans="1:429" ht="15.6" customHeight="1" x14ac:dyDescent="0.25">
      <c r="A130" s="21" t="s">
        <v>172</v>
      </c>
      <c r="B130" s="13">
        <f>MIN(D130:PM130)</f>
        <v>24</v>
      </c>
      <c r="C130" s="13">
        <f>COUNT(D130:PM130)</f>
        <v>2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6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6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6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6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6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6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6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6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6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6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6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6"/>
      <c r="GS130" s="3"/>
      <c r="GT130" s="3"/>
      <c r="GU130" s="3">
        <v>25</v>
      </c>
      <c r="GV130" s="3"/>
      <c r="GW130" s="3">
        <v>24</v>
      </c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6" t="s">
        <v>56</v>
      </c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6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6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6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6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6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6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6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6"/>
      <c r="ME130" s="3"/>
      <c r="MF130" s="3"/>
      <c r="MG130" s="3"/>
      <c r="MH130" s="3"/>
      <c r="MI130" s="3"/>
      <c r="MJ130" s="3"/>
      <c r="MK130" s="3"/>
      <c r="ML130" s="3"/>
      <c r="MM130" s="6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6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6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6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6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6"/>
    </row>
    <row r="131" spans="1:429" x14ac:dyDescent="0.25">
      <c r="A131" s="21" t="s">
        <v>281</v>
      </c>
      <c r="B131" s="13">
        <f>MIN(D131:PM131)</f>
        <v>5</v>
      </c>
      <c r="C131" s="13">
        <f>COUNT(D131:PM131)</f>
        <v>47</v>
      </c>
      <c r="D131" s="3">
        <v>8</v>
      </c>
      <c r="E131" s="3">
        <v>5</v>
      </c>
      <c r="F131" s="3">
        <v>11</v>
      </c>
      <c r="G131" s="3">
        <v>19</v>
      </c>
      <c r="H131" s="3">
        <v>24</v>
      </c>
      <c r="I131" s="3">
        <v>23</v>
      </c>
      <c r="J131" s="3">
        <v>21</v>
      </c>
      <c r="K131" s="3">
        <v>23</v>
      </c>
      <c r="L131" s="3">
        <v>22</v>
      </c>
      <c r="M131" s="3">
        <v>21</v>
      </c>
      <c r="N131" s="3"/>
      <c r="O131" s="3"/>
      <c r="P131" s="3"/>
      <c r="Q131" s="3">
        <v>22</v>
      </c>
      <c r="R131" s="3">
        <v>25</v>
      </c>
      <c r="S131" s="6" t="s">
        <v>56</v>
      </c>
      <c r="T131" s="3">
        <v>15</v>
      </c>
      <c r="U131" s="3">
        <v>24</v>
      </c>
      <c r="V131" s="3"/>
      <c r="W131" s="3"/>
      <c r="X131" s="3"/>
      <c r="Y131" s="3"/>
      <c r="Z131" s="3"/>
      <c r="AA131" s="3">
        <v>23</v>
      </c>
      <c r="AB131" s="3">
        <v>20</v>
      </c>
      <c r="AC131" s="3"/>
      <c r="AD131" s="3"/>
      <c r="AE131" s="3"/>
      <c r="AF131" s="3"/>
      <c r="AG131" s="3"/>
      <c r="AH131" s="3"/>
      <c r="AI131" s="3"/>
      <c r="AJ131" s="6" t="s">
        <v>56</v>
      </c>
      <c r="AK131" s="3"/>
      <c r="AL131" s="3"/>
      <c r="AM131" s="3"/>
      <c r="AN131" s="3"/>
      <c r="AO131" s="3"/>
      <c r="AP131" s="3"/>
      <c r="AQ131" s="3">
        <v>14</v>
      </c>
      <c r="AR131" s="3">
        <v>22</v>
      </c>
      <c r="AS131" s="3">
        <v>25</v>
      </c>
      <c r="AT131" s="3">
        <v>22</v>
      </c>
      <c r="AU131" s="3"/>
      <c r="AV131" s="3">
        <v>19</v>
      </c>
      <c r="AW131" s="3">
        <v>19</v>
      </c>
      <c r="AX131" s="3">
        <v>18</v>
      </c>
      <c r="AY131" s="3">
        <v>12</v>
      </c>
      <c r="AZ131" s="6" t="s">
        <v>56</v>
      </c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>
        <v>19</v>
      </c>
      <c r="BP131" s="6" t="s">
        <v>56</v>
      </c>
      <c r="BQ131" s="3">
        <v>11</v>
      </c>
      <c r="BR131" s="3">
        <v>15</v>
      </c>
      <c r="BS131" s="3">
        <v>17</v>
      </c>
      <c r="BT131" s="3">
        <v>25</v>
      </c>
      <c r="BU131" s="3"/>
      <c r="BV131" s="3"/>
      <c r="BW131" s="3"/>
      <c r="BX131" s="3"/>
      <c r="BY131" s="3">
        <v>24</v>
      </c>
      <c r="BZ131" s="3">
        <v>18</v>
      </c>
      <c r="CA131" s="3">
        <v>16</v>
      </c>
      <c r="CB131" s="3">
        <v>14</v>
      </c>
      <c r="CC131" s="3"/>
      <c r="CD131" s="3">
        <v>25</v>
      </c>
      <c r="CE131" s="3"/>
      <c r="CF131" s="3"/>
      <c r="CG131" s="3"/>
      <c r="CH131" s="6" t="s">
        <v>56</v>
      </c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6"/>
      <c r="CZ131" s="3"/>
      <c r="DA131" s="3"/>
      <c r="DB131" s="3"/>
      <c r="DC131" s="3"/>
      <c r="DD131" s="3"/>
      <c r="DE131" s="3"/>
      <c r="DF131" s="3"/>
      <c r="DG131" s="3">
        <v>25</v>
      </c>
      <c r="DH131" s="3">
        <v>21</v>
      </c>
      <c r="DI131" s="3">
        <v>18</v>
      </c>
      <c r="DJ131" s="3">
        <v>21</v>
      </c>
      <c r="DK131" s="3">
        <v>18</v>
      </c>
      <c r="DL131" s="3">
        <v>17</v>
      </c>
      <c r="DM131" s="3">
        <v>16</v>
      </c>
      <c r="DN131" s="3">
        <v>12</v>
      </c>
      <c r="DO131" s="6" t="s">
        <v>56</v>
      </c>
      <c r="DP131" s="3">
        <v>16</v>
      </c>
      <c r="DQ131" s="3"/>
      <c r="DR131" s="3">
        <v>25</v>
      </c>
      <c r="DS131" s="3"/>
      <c r="DT131" s="3">
        <v>25</v>
      </c>
      <c r="DU131" s="3">
        <v>25</v>
      </c>
      <c r="DV131" s="3">
        <v>24</v>
      </c>
      <c r="DW131" s="3"/>
      <c r="DX131" s="3"/>
      <c r="DY131" s="3"/>
      <c r="DZ131" s="3"/>
      <c r="EA131" s="3"/>
      <c r="EB131" s="3"/>
      <c r="EC131" s="3"/>
      <c r="ED131" s="3"/>
      <c r="EE131" s="6" t="s">
        <v>56</v>
      </c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6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6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6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6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6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6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6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6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6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6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6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6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6"/>
      <c r="ME131" s="3"/>
      <c r="MF131" s="3"/>
      <c r="MG131" s="3"/>
      <c r="MH131" s="3"/>
      <c r="MI131" s="3"/>
      <c r="MJ131" s="3"/>
      <c r="MK131" s="3"/>
      <c r="ML131" s="3"/>
      <c r="MM131" s="6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6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6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6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6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6"/>
    </row>
    <row r="132" spans="1:429" x14ac:dyDescent="0.25">
      <c r="A132" s="21" t="s">
        <v>174</v>
      </c>
      <c r="B132" s="13">
        <f>MIN(D132:PM132)</f>
        <v>19</v>
      </c>
      <c r="C132" s="13">
        <f>COUNT(D132:PM132)</f>
        <v>5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6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6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6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6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6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6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6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6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6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6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6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6"/>
      <c r="GS132" s="3"/>
      <c r="GT132" s="3"/>
      <c r="GU132" s="3"/>
      <c r="GV132" s="3">
        <v>24</v>
      </c>
      <c r="GW132" s="3">
        <v>22</v>
      </c>
      <c r="GX132" s="3">
        <v>20</v>
      </c>
      <c r="GY132" s="3">
        <v>19</v>
      </c>
      <c r="GZ132" s="3">
        <v>22</v>
      </c>
      <c r="HA132" s="3"/>
      <c r="HB132" s="3"/>
      <c r="HC132" s="3"/>
      <c r="HD132" s="3"/>
      <c r="HE132" s="3"/>
      <c r="HF132" s="3"/>
      <c r="HG132" s="3"/>
      <c r="HH132" s="6" t="s">
        <v>56</v>
      </c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6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6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6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6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6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6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6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6"/>
      <c r="ME132" s="3"/>
      <c r="MF132" s="3"/>
      <c r="MG132" s="3"/>
      <c r="MH132" s="3"/>
      <c r="MI132" s="3"/>
      <c r="MJ132" s="3"/>
      <c r="MK132" s="3"/>
      <c r="ML132" s="3"/>
      <c r="MM132" s="6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6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6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6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6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6"/>
    </row>
    <row r="133" spans="1:429" x14ac:dyDescent="0.25">
      <c r="A133" s="21" t="s">
        <v>6</v>
      </c>
      <c r="B133" s="13">
        <f>MIN(D133:PM133)</f>
        <v>4</v>
      </c>
      <c r="C133" s="13">
        <f>COUNT(D133:PM133)</f>
        <v>90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6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6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6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6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>
        <v>18</v>
      </c>
      <c r="CG133" s="3">
        <v>16</v>
      </c>
      <c r="CH133" s="6" t="s">
        <v>56</v>
      </c>
      <c r="CI133" s="3">
        <v>15</v>
      </c>
      <c r="CJ133" s="3">
        <v>12</v>
      </c>
      <c r="CK133" s="3">
        <v>7</v>
      </c>
      <c r="CL133" s="3">
        <v>7</v>
      </c>
      <c r="CM133" s="3">
        <v>6</v>
      </c>
      <c r="CN133" s="3">
        <v>4</v>
      </c>
      <c r="CO133" s="3">
        <v>4</v>
      </c>
      <c r="CP133" s="3">
        <v>10</v>
      </c>
      <c r="CQ133" s="3">
        <v>16</v>
      </c>
      <c r="CR133" s="3"/>
      <c r="CS133" s="3"/>
      <c r="CT133" s="3"/>
      <c r="CU133" s="3"/>
      <c r="CV133" s="3"/>
      <c r="CW133" s="3"/>
      <c r="CX133" s="3"/>
      <c r="CY133" s="6" t="s">
        <v>56</v>
      </c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>
        <v>20</v>
      </c>
      <c r="DK133" s="3">
        <v>25</v>
      </c>
      <c r="DL133" s="3">
        <v>21</v>
      </c>
      <c r="DM133" s="3">
        <v>22</v>
      </c>
      <c r="DN133" s="3"/>
      <c r="DO133" s="6" t="s">
        <v>56</v>
      </c>
      <c r="DP133" s="3">
        <v>25</v>
      </c>
      <c r="DQ133" s="3">
        <v>17</v>
      </c>
      <c r="DR133" s="3"/>
      <c r="DS133" s="3">
        <v>25</v>
      </c>
      <c r="DT133" s="3">
        <v>23</v>
      </c>
      <c r="DU133" s="3"/>
      <c r="DV133" s="3">
        <v>25</v>
      </c>
      <c r="DW133" s="3">
        <v>20</v>
      </c>
      <c r="DX133" s="3">
        <v>22</v>
      </c>
      <c r="DY133" s="3"/>
      <c r="DZ133" s="3"/>
      <c r="EA133" s="3"/>
      <c r="EB133" s="3"/>
      <c r="EC133" s="3"/>
      <c r="ED133" s="3">
        <v>10</v>
      </c>
      <c r="EE133" s="6" t="s">
        <v>56</v>
      </c>
      <c r="EF133" s="3">
        <v>19</v>
      </c>
      <c r="EG133" s="3">
        <v>15</v>
      </c>
      <c r="EH133" s="3">
        <v>24</v>
      </c>
      <c r="EI133" s="3">
        <v>25</v>
      </c>
      <c r="EJ133" s="3">
        <v>24</v>
      </c>
      <c r="EK133" s="3">
        <v>23</v>
      </c>
      <c r="EL133" s="3"/>
      <c r="EM133" s="3">
        <v>25</v>
      </c>
      <c r="EN133" s="3">
        <v>23</v>
      </c>
      <c r="EO133" s="3">
        <v>23</v>
      </c>
      <c r="EP133" s="3">
        <v>17</v>
      </c>
      <c r="EQ133" s="3">
        <v>16</v>
      </c>
      <c r="ER133" s="3">
        <v>22</v>
      </c>
      <c r="ES133" s="3">
        <v>22</v>
      </c>
      <c r="ET133" s="3">
        <v>16</v>
      </c>
      <c r="EU133" s="3">
        <v>23</v>
      </c>
      <c r="EV133" s="6" t="s">
        <v>56</v>
      </c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6"/>
      <c r="FM133" s="3"/>
      <c r="FN133" s="3"/>
      <c r="FO133" s="3"/>
      <c r="FP133" s="3"/>
      <c r="FQ133" s="3"/>
      <c r="FR133" s="3"/>
      <c r="FS133" s="3">
        <v>18</v>
      </c>
      <c r="FT133" s="3">
        <v>16</v>
      </c>
      <c r="FU133" s="3">
        <v>16</v>
      </c>
      <c r="FV133" s="3">
        <v>18</v>
      </c>
      <c r="FW133" s="3">
        <v>17</v>
      </c>
      <c r="FX133" s="3">
        <v>15</v>
      </c>
      <c r="FY133" s="3">
        <v>13</v>
      </c>
      <c r="FZ133" s="3">
        <v>15</v>
      </c>
      <c r="GA133" s="3">
        <v>18</v>
      </c>
      <c r="GB133" s="6" t="s">
        <v>56</v>
      </c>
      <c r="GC133" s="3"/>
      <c r="GD133" s="3"/>
      <c r="GE133" s="3">
        <v>23</v>
      </c>
      <c r="GF133" s="3">
        <v>21</v>
      </c>
      <c r="GG133" s="3">
        <v>18</v>
      </c>
      <c r="GH133" s="3">
        <v>24</v>
      </c>
      <c r="GI133" s="3"/>
      <c r="GJ133" s="3"/>
      <c r="GK133" s="3"/>
      <c r="GL133" s="3"/>
      <c r="GM133" s="3"/>
      <c r="GN133" s="3"/>
      <c r="GO133" s="3"/>
      <c r="GP133" s="3"/>
      <c r="GQ133" s="3"/>
      <c r="GR133" s="6" t="s">
        <v>56</v>
      </c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6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6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6"/>
      <c r="IO133" s="3"/>
      <c r="IP133" s="3"/>
      <c r="IQ133" s="3"/>
      <c r="IR133" s="3"/>
      <c r="IS133" s="3">
        <v>24</v>
      </c>
      <c r="IT133" s="3">
        <v>25</v>
      </c>
      <c r="IU133" s="3">
        <v>23</v>
      </c>
      <c r="IV133" s="3">
        <v>21</v>
      </c>
      <c r="IW133" s="3">
        <v>22</v>
      </c>
      <c r="IX133" s="3">
        <v>22</v>
      </c>
      <c r="IY133" s="3">
        <v>22</v>
      </c>
      <c r="IZ133" s="3">
        <v>21</v>
      </c>
      <c r="JA133" s="3">
        <v>18</v>
      </c>
      <c r="JB133" s="3">
        <v>18</v>
      </c>
      <c r="JC133" s="3">
        <v>16</v>
      </c>
      <c r="JD133" s="6" t="s">
        <v>56</v>
      </c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6"/>
      <c r="JT133" s="3"/>
      <c r="JU133" s="3"/>
      <c r="JV133" s="3">
        <v>22</v>
      </c>
      <c r="JW133" s="3">
        <v>18</v>
      </c>
      <c r="JX133" s="3">
        <v>23</v>
      </c>
      <c r="JY133" s="3">
        <v>18</v>
      </c>
      <c r="JZ133" s="3">
        <v>18</v>
      </c>
      <c r="KA133" s="3">
        <v>14</v>
      </c>
      <c r="KB133" s="3">
        <v>12</v>
      </c>
      <c r="KC133" s="3">
        <v>7</v>
      </c>
      <c r="KD133" s="3">
        <v>6</v>
      </c>
      <c r="KE133" s="3">
        <v>6</v>
      </c>
      <c r="KF133" s="3">
        <v>6</v>
      </c>
      <c r="KG133" s="3">
        <v>9</v>
      </c>
      <c r="KH133" s="3">
        <v>12</v>
      </c>
      <c r="KI133" s="6" t="s">
        <v>56</v>
      </c>
      <c r="KJ133" s="3">
        <v>17</v>
      </c>
      <c r="KK133" s="3">
        <v>19</v>
      </c>
      <c r="KL133" s="3">
        <v>21</v>
      </c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6" t="s">
        <v>56</v>
      </c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6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6"/>
      <c r="ME133" s="3"/>
      <c r="MF133" s="3"/>
      <c r="MG133" s="3"/>
      <c r="MH133" s="3"/>
      <c r="MI133" s="3"/>
      <c r="MJ133" s="3"/>
      <c r="MK133" s="3"/>
      <c r="ML133" s="3"/>
      <c r="MM133" s="6"/>
      <c r="MN133" s="3"/>
      <c r="NB133" s="6"/>
      <c r="NC133" s="3">
        <v>24</v>
      </c>
      <c r="NE133" s="2">
        <v>22</v>
      </c>
      <c r="NF133" s="2">
        <v>20</v>
      </c>
      <c r="NG133" s="2">
        <v>20</v>
      </c>
      <c r="NH133" s="2">
        <v>21</v>
      </c>
      <c r="NI133" s="2">
        <v>19</v>
      </c>
      <c r="NJ133" s="2">
        <v>18</v>
      </c>
      <c r="NK133" s="2">
        <v>17</v>
      </c>
      <c r="NL133" s="2">
        <v>20</v>
      </c>
      <c r="NM133" s="2">
        <v>16</v>
      </c>
      <c r="NN133" s="2">
        <v>21</v>
      </c>
      <c r="NO133" s="2">
        <v>20</v>
      </c>
      <c r="NR133" s="6" t="s">
        <v>56</v>
      </c>
      <c r="NS133" s="3"/>
      <c r="OG133" s="6"/>
      <c r="OH133" s="3"/>
      <c r="OW133" s="6"/>
      <c r="OX133" s="3"/>
      <c r="PM133" s="6"/>
    </row>
    <row r="134" spans="1:429" x14ac:dyDescent="0.25">
      <c r="A134" s="21" t="s">
        <v>111</v>
      </c>
      <c r="B134" s="13">
        <f>MIN(D134:PM134)</f>
        <v>2</v>
      </c>
      <c r="C134" s="13">
        <f>COUNT(D134:PM134)</f>
        <v>61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6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6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6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6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6"/>
      <c r="CI134" s="3"/>
      <c r="CJ134" s="3">
        <v>23</v>
      </c>
      <c r="CK134" s="3">
        <v>23</v>
      </c>
      <c r="CL134" s="3">
        <v>22</v>
      </c>
      <c r="CM134" s="3">
        <v>17</v>
      </c>
      <c r="CN134" s="3">
        <v>14</v>
      </c>
      <c r="CO134" s="3">
        <v>18</v>
      </c>
      <c r="CP134" s="3">
        <v>16</v>
      </c>
      <c r="CQ134" s="3">
        <v>14</v>
      </c>
      <c r="CR134" s="3">
        <v>13</v>
      </c>
      <c r="CS134" s="3">
        <v>8</v>
      </c>
      <c r="CT134" s="3">
        <v>6</v>
      </c>
      <c r="CU134" s="3">
        <v>6</v>
      </c>
      <c r="CV134" s="3">
        <v>5</v>
      </c>
      <c r="CW134" s="3">
        <v>5</v>
      </c>
      <c r="CX134" s="3">
        <v>2</v>
      </c>
      <c r="CY134" s="6" t="s">
        <v>56</v>
      </c>
      <c r="CZ134" s="3">
        <v>2</v>
      </c>
      <c r="DA134" s="3">
        <v>10</v>
      </c>
      <c r="DB134" s="3">
        <v>8</v>
      </c>
      <c r="DC134" s="3">
        <v>8</v>
      </c>
      <c r="DD134" s="3">
        <v>7</v>
      </c>
      <c r="DE134" s="3">
        <v>7</v>
      </c>
      <c r="DF134" s="3">
        <v>15</v>
      </c>
      <c r="DG134" s="3">
        <v>15</v>
      </c>
      <c r="DH134" s="3">
        <v>15</v>
      </c>
      <c r="DI134" s="3">
        <v>13</v>
      </c>
      <c r="DJ134" s="3">
        <v>9</v>
      </c>
      <c r="DK134" s="3">
        <v>9</v>
      </c>
      <c r="DL134" s="3">
        <v>8</v>
      </c>
      <c r="DM134" s="3">
        <v>7</v>
      </c>
      <c r="DN134" s="3">
        <v>8</v>
      </c>
      <c r="DO134" s="6" t="s">
        <v>56</v>
      </c>
      <c r="DP134" s="3"/>
      <c r="DQ134" s="3">
        <v>22</v>
      </c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>
        <v>24</v>
      </c>
      <c r="EE134" s="6" t="s">
        <v>56</v>
      </c>
      <c r="EF134" s="3">
        <v>23</v>
      </c>
      <c r="EG134" s="3">
        <v>22</v>
      </c>
      <c r="EH134" s="3">
        <v>15</v>
      </c>
      <c r="EI134" s="3">
        <v>14</v>
      </c>
      <c r="EJ134" s="3">
        <v>14</v>
      </c>
      <c r="EK134" s="3">
        <v>14</v>
      </c>
      <c r="EL134" s="3">
        <v>14</v>
      </c>
      <c r="EM134" s="3">
        <v>12</v>
      </c>
      <c r="EN134" s="3">
        <v>20</v>
      </c>
      <c r="EO134" s="3">
        <v>19</v>
      </c>
      <c r="EP134" s="3">
        <v>24</v>
      </c>
      <c r="EQ134" s="3"/>
      <c r="ER134" s="3"/>
      <c r="ES134" s="3"/>
      <c r="ET134" s="3"/>
      <c r="EU134" s="3"/>
      <c r="EV134" s="6" t="s">
        <v>56</v>
      </c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6"/>
      <c r="FM134" s="3"/>
      <c r="FN134" s="3">
        <v>18</v>
      </c>
      <c r="FO134" s="3"/>
      <c r="FP134" s="3"/>
      <c r="FQ134" s="3">
        <v>24</v>
      </c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6" t="s">
        <v>56</v>
      </c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6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6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6"/>
      <c r="HY134" s="3"/>
      <c r="HZ134" s="3">
        <v>19</v>
      </c>
      <c r="IA134" s="3">
        <v>18</v>
      </c>
      <c r="IB134" s="3">
        <v>20</v>
      </c>
      <c r="IC134" s="3">
        <v>20</v>
      </c>
      <c r="ID134" s="3">
        <v>23</v>
      </c>
      <c r="IE134" s="3"/>
      <c r="IF134" s="3"/>
      <c r="IG134" s="3"/>
      <c r="IH134" s="3"/>
      <c r="II134" s="3"/>
      <c r="IJ134" s="3"/>
      <c r="IK134" s="3"/>
      <c r="IL134" s="3"/>
      <c r="IM134" s="3"/>
      <c r="IN134" s="6" t="s">
        <v>56</v>
      </c>
      <c r="IO134" s="3"/>
      <c r="IP134" s="3"/>
      <c r="IQ134" s="3">
        <v>23</v>
      </c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6" t="s">
        <v>56</v>
      </c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6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6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6"/>
      <c r="KZ134" s="3">
        <v>25</v>
      </c>
      <c r="LA134" s="3"/>
      <c r="LB134" s="3"/>
      <c r="LC134" s="3">
        <v>23</v>
      </c>
      <c r="LD134" s="3">
        <v>22</v>
      </c>
      <c r="LE134" s="3"/>
      <c r="LF134" s="3"/>
      <c r="LG134" s="3"/>
      <c r="LH134" s="3"/>
      <c r="LI134" s="3"/>
      <c r="LJ134" s="3"/>
      <c r="LK134" s="3"/>
      <c r="LL134" s="3"/>
      <c r="LM134" s="3"/>
      <c r="LN134" s="6" t="s">
        <v>56</v>
      </c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6"/>
      <c r="ME134" s="3"/>
      <c r="MF134" s="3"/>
      <c r="MG134" s="3"/>
      <c r="MH134" s="3"/>
      <c r="MI134" s="3"/>
      <c r="MJ134" s="3"/>
      <c r="MK134" s="3"/>
      <c r="ML134" s="3"/>
      <c r="MM134" s="6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6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6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6"/>
      <c r="OH134" s="3"/>
      <c r="OI134" s="3"/>
      <c r="OJ134" s="3"/>
      <c r="OK134" s="3"/>
      <c r="OL134" s="3"/>
      <c r="OM134" s="3"/>
      <c r="ON134" s="3"/>
      <c r="OO134" s="3"/>
      <c r="OP134" s="3"/>
      <c r="OQ134" s="3">
        <v>22</v>
      </c>
      <c r="OR134" s="3">
        <v>19</v>
      </c>
      <c r="OS134" s="3">
        <v>17</v>
      </c>
      <c r="OT134" s="3">
        <v>18</v>
      </c>
      <c r="OU134" s="3">
        <v>14</v>
      </c>
      <c r="OV134" s="3">
        <v>12</v>
      </c>
      <c r="OW134" s="6" t="s">
        <v>56</v>
      </c>
      <c r="OX134" s="3">
        <v>21</v>
      </c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6" t="s">
        <v>56</v>
      </c>
    </row>
    <row r="135" spans="1:429" x14ac:dyDescent="0.25">
      <c r="A135" s="21" t="s">
        <v>612</v>
      </c>
      <c r="B135" s="13">
        <f>MIN(D135:PM135)</f>
        <v>3</v>
      </c>
      <c r="C135" s="13">
        <f>COUNT(D135:PM135)</f>
        <v>16</v>
      </c>
      <c r="S135" s="6"/>
      <c r="AJ135" s="6"/>
      <c r="AZ135" s="6"/>
      <c r="BP135" s="6"/>
      <c r="CH135" s="6"/>
      <c r="CY135" s="6"/>
      <c r="DO135" s="6"/>
      <c r="EE135" s="6"/>
      <c r="EV135" s="6"/>
      <c r="FL135" s="6"/>
      <c r="GB135" s="6"/>
      <c r="GR135" s="6"/>
      <c r="HH135" s="6"/>
      <c r="HX135" s="6"/>
      <c r="IN135" s="6"/>
      <c r="JD135" s="6"/>
      <c r="JS135" s="6"/>
      <c r="KI135" s="6"/>
      <c r="KY135" s="6"/>
      <c r="LN135" s="6"/>
      <c r="MD135" s="6"/>
      <c r="MM135" s="6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6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>
        <v>5</v>
      </c>
      <c r="NR135" s="6" t="s">
        <v>56</v>
      </c>
      <c r="NS135" s="2">
        <v>5</v>
      </c>
      <c r="NT135" s="3">
        <v>4</v>
      </c>
      <c r="NU135" s="3">
        <v>4</v>
      </c>
      <c r="NV135" s="3">
        <v>4</v>
      </c>
      <c r="NW135" s="3">
        <v>3</v>
      </c>
      <c r="NX135" s="3">
        <v>3</v>
      </c>
      <c r="NY135" s="3">
        <v>3</v>
      </c>
      <c r="NZ135" s="3">
        <v>3</v>
      </c>
      <c r="OA135" s="3">
        <v>3</v>
      </c>
      <c r="OB135" s="3">
        <v>3</v>
      </c>
      <c r="OC135" s="3">
        <v>3</v>
      </c>
      <c r="OD135" s="3">
        <v>3</v>
      </c>
      <c r="OE135" s="3">
        <v>3</v>
      </c>
      <c r="OF135" s="3">
        <v>8</v>
      </c>
      <c r="OG135" s="6" t="s">
        <v>56</v>
      </c>
      <c r="OH135" s="2">
        <v>20</v>
      </c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6" t="s">
        <v>56</v>
      </c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6"/>
    </row>
    <row r="136" spans="1:429" x14ac:dyDescent="0.25">
      <c r="A136" s="21" t="s">
        <v>104</v>
      </c>
      <c r="B136" s="13">
        <f>MIN(D136:PM136)</f>
        <v>17</v>
      </c>
      <c r="C136" s="13">
        <f>COUNT(D136:PM136)</f>
        <v>21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6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6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6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6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6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6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6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6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6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6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6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6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6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6"/>
      <c r="HY136" s="3">
        <v>22</v>
      </c>
      <c r="HZ136" s="3">
        <v>20</v>
      </c>
      <c r="IA136" s="3">
        <v>20</v>
      </c>
      <c r="IB136" s="3">
        <v>17</v>
      </c>
      <c r="IC136" s="3">
        <v>17</v>
      </c>
      <c r="ID136" s="3">
        <v>20</v>
      </c>
      <c r="IE136" s="3">
        <v>24</v>
      </c>
      <c r="IF136" s="3">
        <v>21</v>
      </c>
      <c r="IG136" s="3"/>
      <c r="IH136" s="3">
        <v>25</v>
      </c>
      <c r="II136" s="3">
        <v>24</v>
      </c>
      <c r="IJ136" s="3">
        <v>21</v>
      </c>
      <c r="IK136" s="3">
        <v>19</v>
      </c>
      <c r="IL136" s="3">
        <v>18</v>
      </c>
      <c r="IM136" s="3">
        <v>22</v>
      </c>
      <c r="IN136" s="6" t="s">
        <v>56</v>
      </c>
      <c r="IO136" s="3">
        <v>21</v>
      </c>
      <c r="IP136" s="3">
        <v>25</v>
      </c>
      <c r="IQ136" s="3">
        <v>25</v>
      </c>
      <c r="IR136" s="3">
        <v>24</v>
      </c>
      <c r="IS136" s="3">
        <v>23</v>
      </c>
      <c r="IT136" s="3">
        <v>20</v>
      </c>
      <c r="IU136" s="3"/>
      <c r="IV136" s="3"/>
      <c r="IW136" s="3"/>
      <c r="IX136" s="3"/>
      <c r="IY136" s="3"/>
      <c r="IZ136" s="3"/>
      <c r="JA136" s="3"/>
      <c r="JB136" s="3"/>
      <c r="JC136" s="3"/>
      <c r="JD136" s="6" t="s">
        <v>56</v>
      </c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6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6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6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6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6"/>
      <c r="ME136" s="3"/>
      <c r="MF136" s="3"/>
      <c r="MG136" s="3"/>
      <c r="MH136" s="3"/>
      <c r="MI136" s="3"/>
      <c r="MJ136" s="3"/>
      <c r="MK136" s="3"/>
      <c r="ML136" s="3"/>
      <c r="MM136" s="6"/>
      <c r="MN136" s="3"/>
      <c r="MO136" s="3">
        <v>23</v>
      </c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6" t="s">
        <v>56</v>
      </c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6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6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6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6"/>
    </row>
    <row r="137" spans="1:429" x14ac:dyDescent="0.25">
      <c r="A137" s="21" t="s">
        <v>37</v>
      </c>
      <c r="B137" s="13">
        <f>MIN(D137:PM137)</f>
        <v>1</v>
      </c>
      <c r="C137" s="13">
        <f>COUNT(D137:PM137)</f>
        <v>163</v>
      </c>
      <c r="S137" s="6"/>
      <c r="AJ137" s="6"/>
      <c r="AM137" s="2">
        <v>18</v>
      </c>
      <c r="AN137" s="2">
        <v>23</v>
      </c>
      <c r="AO137" s="2">
        <v>22</v>
      </c>
      <c r="AP137" s="2">
        <v>24</v>
      </c>
      <c r="AZ137" s="6" t="s">
        <v>56</v>
      </c>
      <c r="BB137" s="2">
        <v>21</v>
      </c>
      <c r="BC137" s="2">
        <v>15</v>
      </c>
      <c r="BD137" s="2">
        <v>12</v>
      </c>
      <c r="BE137" s="2">
        <v>12</v>
      </c>
      <c r="BF137" s="2">
        <v>11</v>
      </c>
      <c r="BG137" s="2">
        <v>11</v>
      </c>
      <c r="BH137" s="2">
        <v>10</v>
      </c>
      <c r="BI137" s="2">
        <v>10</v>
      </c>
      <c r="BJ137" s="2">
        <v>9</v>
      </c>
      <c r="BK137" s="2">
        <v>14</v>
      </c>
      <c r="BL137" s="2">
        <v>23</v>
      </c>
      <c r="BM137" s="2">
        <v>16</v>
      </c>
      <c r="BN137" s="2">
        <v>14</v>
      </c>
      <c r="BO137" s="2">
        <v>5</v>
      </c>
      <c r="BP137" s="6" t="s">
        <v>56</v>
      </c>
      <c r="BQ137" s="2">
        <v>4</v>
      </c>
      <c r="BR137" s="2">
        <v>4</v>
      </c>
      <c r="BS137" s="2">
        <v>3</v>
      </c>
      <c r="BT137" s="2">
        <v>2</v>
      </c>
      <c r="BU137" s="2">
        <v>2</v>
      </c>
      <c r="BV137" s="2">
        <v>2</v>
      </c>
      <c r="BW137" s="2">
        <v>2</v>
      </c>
      <c r="BX137" s="2">
        <v>1</v>
      </c>
      <c r="BY137" s="2">
        <v>1</v>
      </c>
      <c r="BZ137" s="2">
        <v>4</v>
      </c>
      <c r="CA137" s="2">
        <v>4</v>
      </c>
      <c r="CB137" s="2">
        <v>6</v>
      </c>
      <c r="CC137" s="2">
        <v>15</v>
      </c>
      <c r="CD137" s="2">
        <v>13</v>
      </c>
      <c r="CE137" s="2">
        <v>11</v>
      </c>
      <c r="CF137" s="2">
        <v>4</v>
      </c>
      <c r="CG137" s="2">
        <v>3</v>
      </c>
      <c r="CH137" s="6" t="s">
        <v>82</v>
      </c>
      <c r="CI137" s="2">
        <v>5</v>
      </c>
      <c r="CJ137" s="2">
        <v>11</v>
      </c>
      <c r="CK137" s="2">
        <v>8</v>
      </c>
      <c r="CL137" s="2">
        <v>8</v>
      </c>
      <c r="CM137" s="2">
        <v>14</v>
      </c>
      <c r="CN137" s="2">
        <v>17</v>
      </c>
      <c r="CO137" s="2">
        <v>17</v>
      </c>
      <c r="CY137" s="6" t="s">
        <v>56</v>
      </c>
      <c r="DH137" s="2">
        <v>23</v>
      </c>
      <c r="DI137" s="2">
        <v>24</v>
      </c>
      <c r="DN137" s="2">
        <v>19</v>
      </c>
      <c r="DO137" s="6" t="s">
        <v>56</v>
      </c>
      <c r="DP137" s="2">
        <v>14</v>
      </c>
      <c r="DQ137" s="2">
        <v>4</v>
      </c>
      <c r="DR137" s="2">
        <v>3</v>
      </c>
      <c r="DS137" s="2">
        <v>3</v>
      </c>
      <c r="DT137" s="2">
        <v>3</v>
      </c>
      <c r="DU137" s="2">
        <v>3</v>
      </c>
      <c r="DV137" s="2">
        <v>3</v>
      </c>
      <c r="DW137" s="2">
        <v>2</v>
      </c>
      <c r="DX137" s="2">
        <v>8</v>
      </c>
      <c r="DY137" s="2">
        <v>7</v>
      </c>
      <c r="DZ137" s="2">
        <v>6</v>
      </c>
      <c r="EA137" s="2">
        <v>16</v>
      </c>
      <c r="EB137" s="2">
        <v>21</v>
      </c>
      <c r="EC137" s="2">
        <v>19</v>
      </c>
      <c r="ED137" s="2">
        <v>13</v>
      </c>
      <c r="EE137" s="6" t="s">
        <v>56</v>
      </c>
      <c r="EI137" s="2">
        <v>24</v>
      </c>
      <c r="EJ137" s="2">
        <v>23</v>
      </c>
      <c r="EK137" s="2">
        <v>22</v>
      </c>
      <c r="EL137" s="2">
        <v>22</v>
      </c>
      <c r="EM137" s="2">
        <v>21</v>
      </c>
      <c r="EN137" s="2">
        <v>12</v>
      </c>
      <c r="EO137" s="2">
        <v>10</v>
      </c>
      <c r="EP137" s="2">
        <v>7</v>
      </c>
      <c r="EQ137" s="2">
        <v>13</v>
      </c>
      <c r="ER137" s="2">
        <v>19</v>
      </c>
      <c r="EU137" s="2">
        <v>20</v>
      </c>
      <c r="EV137" s="6" t="s">
        <v>56</v>
      </c>
      <c r="EW137" s="2">
        <v>5</v>
      </c>
      <c r="EX137" s="2">
        <v>4</v>
      </c>
      <c r="EY137" s="2">
        <v>2</v>
      </c>
      <c r="EZ137" s="2">
        <v>1</v>
      </c>
      <c r="FA137" s="2">
        <v>1</v>
      </c>
      <c r="FB137" s="2">
        <v>1</v>
      </c>
      <c r="FC137" s="2">
        <v>1</v>
      </c>
      <c r="FD137" s="2">
        <v>1</v>
      </c>
      <c r="FE137" s="2">
        <v>5</v>
      </c>
      <c r="FF137" s="2">
        <v>3</v>
      </c>
      <c r="FG137" s="2">
        <v>2</v>
      </c>
      <c r="FH137" s="2">
        <v>5</v>
      </c>
      <c r="FI137" s="2">
        <v>6</v>
      </c>
      <c r="FJ137" s="2">
        <v>8</v>
      </c>
      <c r="FK137" s="2">
        <v>10</v>
      </c>
      <c r="FL137" s="6" t="s">
        <v>82</v>
      </c>
      <c r="FV137" s="2">
        <v>24</v>
      </c>
      <c r="GA137" s="2">
        <v>7</v>
      </c>
      <c r="GB137" s="6" t="s">
        <v>56</v>
      </c>
      <c r="GC137" s="2">
        <v>5</v>
      </c>
      <c r="GD137" s="2">
        <v>12</v>
      </c>
      <c r="GE137" s="2">
        <v>11</v>
      </c>
      <c r="GF137" s="2">
        <v>8</v>
      </c>
      <c r="GG137" s="2">
        <v>9</v>
      </c>
      <c r="GH137" s="2">
        <v>8</v>
      </c>
      <c r="GI137" s="2">
        <v>5</v>
      </c>
      <c r="GJ137" s="2">
        <v>14</v>
      </c>
      <c r="GK137" s="2">
        <v>12</v>
      </c>
      <c r="GL137" s="2">
        <v>18</v>
      </c>
      <c r="GM137" s="2">
        <v>16</v>
      </c>
      <c r="GN137" s="2">
        <v>16</v>
      </c>
      <c r="GO137" s="2">
        <v>15</v>
      </c>
      <c r="GP137" s="2">
        <v>13</v>
      </c>
      <c r="GQ137" s="2">
        <v>22</v>
      </c>
      <c r="GR137" s="6" t="s">
        <v>56</v>
      </c>
      <c r="GS137" s="2">
        <v>8</v>
      </c>
      <c r="GT137" s="2">
        <v>5</v>
      </c>
      <c r="GU137" s="2">
        <v>5</v>
      </c>
      <c r="GV137" s="2">
        <v>5</v>
      </c>
      <c r="GW137" s="2">
        <v>5</v>
      </c>
      <c r="GX137" s="2">
        <v>5</v>
      </c>
      <c r="GY137" s="2">
        <v>5</v>
      </c>
      <c r="GZ137" s="2">
        <v>5</v>
      </c>
      <c r="HA137" s="2">
        <v>5</v>
      </c>
      <c r="HB137" s="2">
        <v>5</v>
      </c>
      <c r="HC137" s="2">
        <v>11</v>
      </c>
      <c r="HD137" s="2">
        <v>11</v>
      </c>
      <c r="HE137" s="2">
        <v>19</v>
      </c>
      <c r="HH137" s="6" t="s">
        <v>56</v>
      </c>
      <c r="HI137" s="2">
        <v>24</v>
      </c>
      <c r="HX137" s="6" t="s">
        <v>56</v>
      </c>
      <c r="IN137" s="6"/>
      <c r="JD137" s="6"/>
      <c r="JF137" s="2">
        <v>18</v>
      </c>
      <c r="JG137" s="2">
        <v>21</v>
      </c>
      <c r="JH137" s="2">
        <v>21</v>
      </c>
      <c r="JI137" s="2">
        <v>12</v>
      </c>
      <c r="JJ137" s="2">
        <v>10</v>
      </c>
      <c r="JK137" s="2">
        <v>7</v>
      </c>
      <c r="JL137" s="2">
        <v>7</v>
      </c>
      <c r="JM137" s="2">
        <v>13</v>
      </c>
      <c r="JN137" s="2">
        <v>9</v>
      </c>
      <c r="JO137" s="2">
        <v>12</v>
      </c>
      <c r="JP137" s="2">
        <v>14</v>
      </c>
      <c r="JQ137" s="2">
        <v>16</v>
      </c>
      <c r="JR137" s="2">
        <v>11</v>
      </c>
      <c r="JS137" s="6" t="s">
        <v>56</v>
      </c>
      <c r="JT137" s="2">
        <v>7</v>
      </c>
      <c r="JU137" s="2">
        <v>11</v>
      </c>
      <c r="JV137" s="2">
        <v>9</v>
      </c>
      <c r="JW137" s="2">
        <v>19</v>
      </c>
      <c r="JX137" s="2">
        <v>21</v>
      </c>
      <c r="JY137" s="2">
        <v>22</v>
      </c>
      <c r="JZ137" s="2">
        <v>23</v>
      </c>
      <c r="KA137" s="2">
        <v>23</v>
      </c>
      <c r="KI137" s="6" t="s">
        <v>56</v>
      </c>
      <c r="KJ137" s="2">
        <v>21</v>
      </c>
      <c r="KK137" s="2">
        <v>9</v>
      </c>
      <c r="KL137" s="2">
        <v>9</v>
      </c>
      <c r="KM137" s="2">
        <v>9</v>
      </c>
      <c r="KN137" s="2">
        <v>9</v>
      </c>
      <c r="KO137" s="2">
        <v>10</v>
      </c>
      <c r="KP137" s="2">
        <v>7</v>
      </c>
      <c r="KQ137" s="2">
        <v>7</v>
      </c>
      <c r="KR137" s="2">
        <v>7</v>
      </c>
      <c r="KS137" s="2">
        <v>11</v>
      </c>
      <c r="KT137" s="2">
        <v>20</v>
      </c>
      <c r="KU137" s="2">
        <v>18</v>
      </c>
      <c r="KV137" s="2">
        <v>18</v>
      </c>
      <c r="KW137" s="2">
        <v>16</v>
      </c>
      <c r="KX137" s="2">
        <v>8</v>
      </c>
      <c r="KY137" s="6" t="s">
        <v>56</v>
      </c>
      <c r="LN137" s="6"/>
      <c r="MD137" s="6"/>
      <c r="MM137" s="6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6"/>
      <c r="ND137" s="3">
        <v>18</v>
      </c>
      <c r="NE137" s="3">
        <v>21</v>
      </c>
      <c r="NF137" s="3">
        <v>18</v>
      </c>
      <c r="NG137" s="3">
        <v>17</v>
      </c>
      <c r="NH137" s="3">
        <v>12</v>
      </c>
      <c r="NI137" s="3">
        <v>10</v>
      </c>
      <c r="NJ137" s="3">
        <v>7</v>
      </c>
      <c r="NK137" s="3">
        <v>16</v>
      </c>
      <c r="NL137" s="3">
        <v>18</v>
      </c>
      <c r="NM137" s="3">
        <v>25</v>
      </c>
      <c r="NN137" s="3"/>
      <c r="NO137" s="3"/>
      <c r="NP137" s="3"/>
      <c r="NQ137" s="3"/>
      <c r="NR137" s="6" t="s">
        <v>56</v>
      </c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6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6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6"/>
    </row>
    <row r="138" spans="1:429" x14ac:dyDescent="0.25">
      <c r="A138" s="21" t="s">
        <v>514</v>
      </c>
      <c r="B138" s="13">
        <f>MIN(D138:PM138)</f>
        <v>22</v>
      </c>
      <c r="C138" s="13">
        <f>COUNT(D138:PM138)</f>
        <v>1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6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6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6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6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6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6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6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6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6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6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6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6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6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6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6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6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6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6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>
        <v>22</v>
      </c>
      <c r="KY138" s="6" t="s">
        <v>56</v>
      </c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6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6"/>
      <c r="ME138" s="3"/>
      <c r="MF138" s="3"/>
      <c r="MG138" s="3"/>
      <c r="MH138" s="3"/>
      <c r="MI138" s="3"/>
      <c r="MJ138" s="3"/>
      <c r="MK138" s="3"/>
      <c r="ML138" s="3"/>
      <c r="MM138" s="6"/>
      <c r="MN138" s="3"/>
      <c r="NB138" s="6"/>
      <c r="NC138" s="3"/>
      <c r="NR138" s="6"/>
      <c r="NS138" s="3"/>
      <c r="OG138" s="6"/>
      <c r="OH138" s="3"/>
      <c r="OW138" s="6"/>
      <c r="OX138" s="3"/>
      <c r="PM138" s="6"/>
    </row>
    <row r="139" spans="1:429" x14ac:dyDescent="0.25">
      <c r="A139" s="21" t="s">
        <v>509</v>
      </c>
      <c r="B139" s="13">
        <f>MIN(D139:PM139)</f>
        <v>20</v>
      </c>
      <c r="C139" s="13">
        <f>COUNT(D139:PM139)</f>
        <v>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6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6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6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6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6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6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6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6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6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6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6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6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6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6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6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6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6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6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>
        <v>24</v>
      </c>
      <c r="KV139" s="3">
        <v>20</v>
      </c>
      <c r="KW139" s="3">
        <v>20</v>
      </c>
      <c r="KX139" s="3"/>
      <c r="KY139" s="6" t="s">
        <v>56</v>
      </c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6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6"/>
      <c r="ME139" s="3"/>
      <c r="MF139" s="3"/>
      <c r="MG139" s="3"/>
      <c r="MH139" s="3"/>
      <c r="MI139" s="3"/>
      <c r="MJ139" s="3"/>
      <c r="MK139" s="3"/>
      <c r="ML139" s="3"/>
      <c r="MM139" s="6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6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6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6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6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6"/>
    </row>
    <row r="140" spans="1:429" x14ac:dyDescent="0.25">
      <c r="A140" s="21" t="s">
        <v>69</v>
      </c>
      <c r="B140" s="13">
        <f>MIN(D140:PM140)</f>
        <v>2</v>
      </c>
      <c r="C140" s="13">
        <f>COUNT(D140:PM140)</f>
        <v>20</v>
      </c>
      <c r="D140" s="3">
        <v>13</v>
      </c>
      <c r="E140" s="3">
        <v>7</v>
      </c>
      <c r="F140" s="3">
        <v>4</v>
      </c>
      <c r="G140" s="3">
        <v>4</v>
      </c>
      <c r="H140" s="3">
        <v>4</v>
      </c>
      <c r="I140" s="3">
        <v>3</v>
      </c>
      <c r="J140" s="3">
        <v>2</v>
      </c>
      <c r="K140" s="3">
        <v>7</v>
      </c>
      <c r="L140" s="3">
        <v>7</v>
      </c>
      <c r="M140" s="3">
        <v>6</v>
      </c>
      <c r="N140" s="3">
        <v>6</v>
      </c>
      <c r="O140" s="3">
        <v>10</v>
      </c>
      <c r="P140" s="3">
        <v>10</v>
      </c>
      <c r="Q140" s="3">
        <v>14</v>
      </c>
      <c r="R140" s="3">
        <v>8</v>
      </c>
      <c r="S140" s="6" t="s">
        <v>56</v>
      </c>
      <c r="T140" s="3">
        <v>10</v>
      </c>
      <c r="U140" s="3">
        <v>21</v>
      </c>
      <c r="V140" s="3">
        <v>18</v>
      </c>
      <c r="W140" s="3"/>
      <c r="X140" s="3">
        <v>23</v>
      </c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6" t="s">
        <v>56</v>
      </c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6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6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6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6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6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6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6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6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6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6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6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6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6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6"/>
      <c r="JE140" s="3"/>
      <c r="JF140" s="3"/>
      <c r="JG140" s="3"/>
      <c r="JH140" s="3"/>
      <c r="JI140" s="3"/>
      <c r="JJ140" s="3"/>
      <c r="JK140" s="3">
        <v>22</v>
      </c>
      <c r="JL140" s="3"/>
      <c r="JM140" s="3"/>
      <c r="JN140" s="3"/>
      <c r="JO140" s="3"/>
      <c r="JP140" s="3"/>
      <c r="JQ140" s="3"/>
      <c r="JR140" s="3"/>
      <c r="JS140" s="6" t="s">
        <v>56</v>
      </c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6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6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6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6"/>
      <c r="ME140" s="3"/>
      <c r="MF140" s="3"/>
      <c r="MG140" s="3"/>
      <c r="MH140" s="3"/>
      <c r="MI140" s="3"/>
      <c r="MJ140" s="3"/>
      <c r="MK140" s="3"/>
      <c r="ML140" s="3"/>
      <c r="MM140" s="6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6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6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6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6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6"/>
    </row>
    <row r="141" spans="1:429" x14ac:dyDescent="0.25">
      <c r="A141" s="21" t="s">
        <v>284</v>
      </c>
      <c r="B141" s="13">
        <f>MIN(D141:PM141)</f>
        <v>6</v>
      </c>
      <c r="C141" s="13">
        <f>COUNT(D141:PM141)</f>
        <v>23</v>
      </c>
      <c r="D141" s="3">
        <v>6</v>
      </c>
      <c r="E141" s="3">
        <v>22</v>
      </c>
      <c r="F141" s="3">
        <v>25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6" t="s">
        <v>56</v>
      </c>
      <c r="T141" s="3"/>
      <c r="U141" s="3">
        <v>14</v>
      </c>
      <c r="V141" s="3">
        <v>13</v>
      </c>
      <c r="W141" s="3">
        <v>20</v>
      </c>
      <c r="X141" s="3"/>
      <c r="Y141" s="3"/>
      <c r="Z141" s="3"/>
      <c r="AA141" s="3"/>
      <c r="AB141" s="3"/>
      <c r="AC141" s="3">
        <v>22</v>
      </c>
      <c r="AD141" s="3">
        <v>21</v>
      </c>
      <c r="AE141" s="3">
        <v>23</v>
      </c>
      <c r="AF141" s="3">
        <v>23</v>
      </c>
      <c r="AG141" s="3">
        <v>21</v>
      </c>
      <c r="AH141" s="3">
        <v>15</v>
      </c>
      <c r="AI141" s="3">
        <v>24</v>
      </c>
      <c r="AJ141" s="6" t="s">
        <v>56</v>
      </c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6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6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>
        <v>19</v>
      </c>
      <c r="CF141" s="3"/>
      <c r="CG141" s="3"/>
      <c r="CH141" s="6" t="s">
        <v>56</v>
      </c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6"/>
      <c r="CZ141" s="3"/>
      <c r="DA141" s="3"/>
      <c r="DB141" s="3"/>
      <c r="DC141" s="3"/>
      <c r="DD141" s="3"/>
      <c r="DE141" s="3">
        <v>25</v>
      </c>
      <c r="DF141" s="3">
        <v>21</v>
      </c>
      <c r="DG141" s="3">
        <v>19</v>
      </c>
      <c r="DH141" s="3">
        <v>17</v>
      </c>
      <c r="DI141" s="3">
        <v>21</v>
      </c>
      <c r="DJ141" s="3">
        <v>23</v>
      </c>
      <c r="DK141" s="3">
        <v>21</v>
      </c>
      <c r="DL141" s="3"/>
      <c r="DM141" s="3"/>
      <c r="DN141" s="3"/>
      <c r="DO141" s="6" t="s">
        <v>56</v>
      </c>
      <c r="DP141" s="3"/>
      <c r="DQ141" s="3">
        <v>19</v>
      </c>
      <c r="DR141" s="3">
        <v>18</v>
      </c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6" t="s">
        <v>56</v>
      </c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6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6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6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6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6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6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6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6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6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6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6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6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6"/>
      <c r="ME141" s="3"/>
      <c r="MF141" s="3"/>
      <c r="MG141" s="3"/>
      <c r="MH141" s="3"/>
      <c r="MI141" s="3"/>
      <c r="MJ141" s="3"/>
      <c r="MK141" s="3"/>
      <c r="ML141" s="3"/>
      <c r="MM141" s="6"/>
      <c r="MN141" s="3"/>
      <c r="NB141" s="6"/>
      <c r="NC141" s="3"/>
      <c r="NR141" s="6"/>
      <c r="NS141" s="3"/>
      <c r="OG141" s="6"/>
      <c r="OH141" s="3"/>
      <c r="OW141" s="6"/>
      <c r="OX141" s="3"/>
      <c r="PM141" s="6"/>
    </row>
    <row r="142" spans="1:429" x14ac:dyDescent="0.25">
      <c r="A142" s="21" t="s">
        <v>85</v>
      </c>
      <c r="B142" s="13">
        <f>MIN(D142:PM142)</f>
        <v>9</v>
      </c>
      <c r="C142" s="13">
        <f>COUNT(D142:PM142)</f>
        <v>25</v>
      </c>
      <c r="S142" s="6"/>
      <c r="AD142" s="2">
        <v>23</v>
      </c>
      <c r="AH142" s="2">
        <v>16</v>
      </c>
      <c r="AI142" s="2">
        <v>25</v>
      </c>
      <c r="AJ142" s="6" t="s">
        <v>56</v>
      </c>
      <c r="AS142" s="2">
        <v>23</v>
      </c>
      <c r="AW142" s="2">
        <v>24</v>
      </c>
      <c r="AX142" s="2">
        <v>20</v>
      </c>
      <c r="AY142" s="2">
        <v>24</v>
      </c>
      <c r="AZ142" s="6" t="s">
        <v>56</v>
      </c>
      <c r="BA142" s="2">
        <v>16</v>
      </c>
      <c r="BB142" s="2">
        <v>24</v>
      </c>
      <c r="BC142" s="2">
        <v>20</v>
      </c>
      <c r="BD142" s="2">
        <v>16</v>
      </c>
      <c r="BE142" s="2">
        <v>17</v>
      </c>
      <c r="BL142" s="2">
        <v>25</v>
      </c>
      <c r="BP142" s="6" t="s">
        <v>56</v>
      </c>
      <c r="CH142" s="6"/>
      <c r="CY142" s="6"/>
      <c r="DO142" s="6"/>
      <c r="EE142" s="6"/>
      <c r="EV142" s="6"/>
      <c r="FL142" s="6"/>
      <c r="GB142" s="6"/>
      <c r="GR142" s="6"/>
      <c r="HH142" s="6"/>
      <c r="HX142" s="6"/>
      <c r="IN142" s="6"/>
      <c r="IR142" s="2">
        <v>23</v>
      </c>
      <c r="IS142" s="2">
        <v>21</v>
      </c>
      <c r="IT142" s="2">
        <v>21</v>
      </c>
      <c r="IU142" s="2">
        <v>20</v>
      </c>
      <c r="IV142" s="2">
        <v>17</v>
      </c>
      <c r="IW142" s="2">
        <v>18</v>
      </c>
      <c r="IX142" s="2">
        <v>18</v>
      </c>
      <c r="IY142" s="2">
        <v>17</v>
      </c>
      <c r="IZ142" s="2">
        <v>16</v>
      </c>
      <c r="JA142" s="2">
        <v>19</v>
      </c>
      <c r="JB142" s="2">
        <v>11</v>
      </c>
      <c r="JC142" s="2">
        <v>9</v>
      </c>
      <c r="JD142" s="6" t="s">
        <v>56</v>
      </c>
      <c r="JS142" s="6"/>
      <c r="KI142" s="6"/>
      <c r="KY142" s="6"/>
      <c r="LN142" s="6"/>
      <c r="MD142" s="6"/>
      <c r="MM142" s="6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6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6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6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6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6"/>
    </row>
    <row r="143" spans="1:429" x14ac:dyDescent="0.25">
      <c r="A143" s="21" t="s">
        <v>440</v>
      </c>
      <c r="B143" s="13">
        <f>MIN(D143:PM143)</f>
        <v>12</v>
      </c>
      <c r="C143" s="13">
        <f>COUNT(D143:PM143)</f>
        <v>5</v>
      </c>
      <c r="D143" s="3"/>
      <c r="E143" s="3"/>
      <c r="F143" s="3"/>
      <c r="G143" s="3"/>
      <c r="H143" s="3"/>
      <c r="I143" s="3">
        <v>24</v>
      </c>
      <c r="J143" s="3">
        <v>22</v>
      </c>
      <c r="K143" s="3"/>
      <c r="L143" s="3"/>
      <c r="M143" s="3"/>
      <c r="N143" s="3">
        <v>25</v>
      </c>
      <c r="O143" s="3"/>
      <c r="P143" s="3"/>
      <c r="Q143" s="3"/>
      <c r="R143" s="3"/>
      <c r="S143" s="6" t="s">
        <v>56</v>
      </c>
      <c r="T143" s="3">
        <v>16</v>
      </c>
      <c r="U143" s="3">
        <v>12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6" t="s">
        <v>56</v>
      </c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6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6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6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6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6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6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6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6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6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6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6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6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6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6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6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6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6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6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6"/>
      <c r="ME143" s="3"/>
      <c r="MF143" s="3"/>
      <c r="MG143" s="3"/>
      <c r="MH143" s="3"/>
      <c r="MI143" s="3"/>
      <c r="MJ143" s="3"/>
      <c r="MK143" s="3"/>
      <c r="ML143" s="3"/>
      <c r="MM143" s="6"/>
      <c r="MN143" s="3"/>
      <c r="NB143" s="6"/>
      <c r="NC143" s="3"/>
      <c r="NR143" s="6"/>
      <c r="NS143" s="3"/>
      <c r="OG143" s="6"/>
      <c r="OH143" s="3"/>
      <c r="OW143" s="6"/>
      <c r="OX143" s="3"/>
      <c r="PM143" s="6"/>
    </row>
    <row r="144" spans="1:429" x14ac:dyDescent="0.25">
      <c r="A144" s="21" t="s">
        <v>661</v>
      </c>
      <c r="B144" s="13">
        <f>MIN(D144:PM144)</f>
        <v>21</v>
      </c>
      <c r="C144" s="13">
        <f>COUNT(D144:PM144)</f>
        <v>4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6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6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6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6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6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6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6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6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6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6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6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6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6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6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6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6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6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6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6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6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6"/>
      <c r="ME144" s="3"/>
      <c r="MF144" s="3"/>
      <c r="MG144" s="3"/>
      <c r="MH144" s="3"/>
      <c r="MI144" s="3"/>
      <c r="MJ144" s="3"/>
      <c r="MK144" s="3"/>
      <c r="ML144" s="3"/>
      <c r="MM144" s="6"/>
      <c r="MN144" s="3"/>
      <c r="NB144" s="6"/>
      <c r="NC144" s="3"/>
      <c r="NR144" s="6"/>
      <c r="NS144" s="3"/>
      <c r="OG144" s="6"/>
      <c r="OH144" s="3"/>
      <c r="OW144" s="6"/>
      <c r="OX144" s="3"/>
      <c r="PB144" s="2">
        <v>24</v>
      </c>
      <c r="PC144" s="2">
        <v>23</v>
      </c>
      <c r="PD144" s="2">
        <v>22</v>
      </c>
      <c r="PE144" s="2">
        <v>21</v>
      </c>
      <c r="PM144" s="6" t="s">
        <v>56</v>
      </c>
    </row>
    <row r="145" spans="1:429" x14ac:dyDescent="0.25">
      <c r="A145" s="21" t="s">
        <v>136</v>
      </c>
      <c r="B145" s="13">
        <f>MIN(D145:PM145)</f>
        <v>2</v>
      </c>
      <c r="C145" s="13">
        <f>COUNT(D145:PM145)</f>
        <v>109</v>
      </c>
      <c r="D145" s="3">
        <v>21</v>
      </c>
      <c r="E145" s="3">
        <v>13</v>
      </c>
      <c r="F145" s="3">
        <v>13</v>
      </c>
      <c r="G145" s="3">
        <v>10</v>
      </c>
      <c r="H145" s="3">
        <v>8</v>
      </c>
      <c r="I145" s="3">
        <v>4</v>
      </c>
      <c r="J145" s="3">
        <v>3</v>
      </c>
      <c r="K145" s="3">
        <v>2</v>
      </c>
      <c r="L145" s="3">
        <v>2</v>
      </c>
      <c r="M145" s="3">
        <v>10</v>
      </c>
      <c r="N145" s="3">
        <v>10</v>
      </c>
      <c r="O145" s="3">
        <v>20</v>
      </c>
      <c r="P145" s="3">
        <v>16</v>
      </c>
      <c r="Q145" s="3">
        <v>10</v>
      </c>
      <c r="R145" s="3">
        <v>18</v>
      </c>
      <c r="S145" s="6" t="s">
        <v>56</v>
      </c>
      <c r="T145" s="3">
        <v>12</v>
      </c>
      <c r="U145" s="3">
        <v>7</v>
      </c>
      <c r="V145" s="3">
        <v>6</v>
      </c>
      <c r="W145" s="3">
        <v>15</v>
      </c>
      <c r="X145" s="3">
        <v>19</v>
      </c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6" t="s">
        <v>56</v>
      </c>
      <c r="AK145" s="3"/>
      <c r="AL145" s="3">
        <v>20</v>
      </c>
      <c r="AM145" s="3">
        <v>17</v>
      </c>
      <c r="AN145" s="3">
        <v>17</v>
      </c>
      <c r="AO145" s="3">
        <v>15</v>
      </c>
      <c r="AP145" s="3">
        <v>12</v>
      </c>
      <c r="AQ145" s="3">
        <v>25</v>
      </c>
      <c r="AR145" s="3"/>
      <c r="AS145" s="3"/>
      <c r="AT145" s="3"/>
      <c r="AU145" s="3"/>
      <c r="AV145" s="3"/>
      <c r="AW145" s="3"/>
      <c r="AX145" s="3"/>
      <c r="AY145" s="3"/>
      <c r="AZ145" s="6" t="s">
        <v>56</v>
      </c>
      <c r="BA145" s="3"/>
      <c r="BB145" s="3"/>
      <c r="BC145" s="3"/>
      <c r="BD145" s="3"/>
      <c r="BE145" s="3"/>
      <c r="BF145" s="3"/>
      <c r="BG145" s="3"/>
      <c r="BH145" s="3">
        <v>25</v>
      </c>
      <c r="BI145" s="3"/>
      <c r="BJ145" s="3"/>
      <c r="BK145" s="3"/>
      <c r="BL145" s="3"/>
      <c r="BM145" s="3"/>
      <c r="BN145" s="3"/>
      <c r="BO145" s="3"/>
      <c r="BP145" s="6" t="s">
        <v>56</v>
      </c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6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6"/>
      <c r="CZ145" s="3"/>
      <c r="DA145" s="3"/>
      <c r="DB145" s="3"/>
      <c r="DC145" s="3"/>
      <c r="DD145" s="3"/>
      <c r="DE145" s="3"/>
      <c r="DF145" s="3"/>
      <c r="DG145" s="3"/>
      <c r="DH145" s="3"/>
      <c r="DI145" s="3">
        <v>22</v>
      </c>
      <c r="DJ145" s="3">
        <v>18</v>
      </c>
      <c r="DK145" s="3">
        <v>23</v>
      </c>
      <c r="DL145" s="3">
        <v>19</v>
      </c>
      <c r="DM145" s="3">
        <v>18</v>
      </c>
      <c r="DN145" s="3">
        <v>21</v>
      </c>
      <c r="DO145" s="6" t="s">
        <v>56</v>
      </c>
      <c r="DP145" s="3"/>
      <c r="DQ145" s="3">
        <v>20</v>
      </c>
      <c r="DR145" s="3">
        <v>17</v>
      </c>
      <c r="DS145" s="3">
        <v>15</v>
      </c>
      <c r="DT145" s="3">
        <v>14</v>
      </c>
      <c r="DU145" s="3">
        <v>13</v>
      </c>
      <c r="DV145" s="3">
        <v>17</v>
      </c>
      <c r="DW145" s="3">
        <v>25</v>
      </c>
      <c r="DX145" s="3">
        <v>24</v>
      </c>
      <c r="DY145" s="3"/>
      <c r="DZ145" s="3"/>
      <c r="EA145" s="3"/>
      <c r="EB145" s="3"/>
      <c r="EC145" s="3"/>
      <c r="ED145" s="3">
        <v>20</v>
      </c>
      <c r="EE145" s="6" t="s">
        <v>56</v>
      </c>
      <c r="EF145" s="3">
        <v>16</v>
      </c>
      <c r="EG145" s="3">
        <v>13</v>
      </c>
      <c r="EH145" s="3">
        <v>13</v>
      </c>
      <c r="EI145" s="3">
        <v>13</v>
      </c>
      <c r="EJ145" s="3">
        <v>10</v>
      </c>
      <c r="EK145" s="3">
        <v>9</v>
      </c>
      <c r="EL145" s="3">
        <v>9</v>
      </c>
      <c r="EM145" s="3">
        <v>9</v>
      </c>
      <c r="EN145" s="3">
        <v>9</v>
      </c>
      <c r="EO145" s="3">
        <v>8</v>
      </c>
      <c r="EP145" s="3">
        <v>8</v>
      </c>
      <c r="EQ145" s="3">
        <v>11</v>
      </c>
      <c r="ER145" s="3">
        <v>11</v>
      </c>
      <c r="ES145" s="3">
        <v>10</v>
      </c>
      <c r="ET145" s="3">
        <v>9</v>
      </c>
      <c r="EU145" s="3">
        <v>10</v>
      </c>
      <c r="EV145" s="6" t="s">
        <v>56</v>
      </c>
      <c r="EW145" s="3">
        <v>19</v>
      </c>
      <c r="EX145" s="3">
        <v>11</v>
      </c>
      <c r="EY145" s="3">
        <v>10</v>
      </c>
      <c r="EZ145" s="3">
        <v>9</v>
      </c>
      <c r="FA145" s="3">
        <v>8</v>
      </c>
      <c r="FB145" s="3">
        <v>11</v>
      </c>
      <c r="FC145" s="3">
        <v>10</v>
      </c>
      <c r="FD145" s="3">
        <v>9</v>
      </c>
      <c r="FE145" s="3">
        <v>15</v>
      </c>
      <c r="FF145" s="3">
        <v>13</v>
      </c>
      <c r="FG145" s="3">
        <v>17</v>
      </c>
      <c r="FH145" s="3">
        <v>16</v>
      </c>
      <c r="FI145" s="3">
        <v>16</v>
      </c>
      <c r="FJ145" s="3">
        <v>13</v>
      </c>
      <c r="FK145" s="3">
        <v>21</v>
      </c>
      <c r="FL145" s="6" t="s">
        <v>56</v>
      </c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6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6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6"/>
      <c r="HI145" s="3"/>
      <c r="HJ145" s="3">
        <v>20</v>
      </c>
      <c r="HK145" s="3">
        <v>17</v>
      </c>
      <c r="HL145" s="3">
        <v>15</v>
      </c>
      <c r="HM145" s="3">
        <v>14</v>
      </c>
      <c r="HN145" s="3">
        <v>16</v>
      </c>
      <c r="HO145" s="3">
        <v>14</v>
      </c>
      <c r="HP145" s="3">
        <v>14</v>
      </c>
      <c r="HQ145" s="3">
        <v>14</v>
      </c>
      <c r="HR145" s="3">
        <v>10</v>
      </c>
      <c r="HS145" s="3">
        <v>9</v>
      </c>
      <c r="HT145" s="3">
        <v>9</v>
      </c>
      <c r="HU145" s="3">
        <v>12</v>
      </c>
      <c r="HV145" s="3">
        <v>10</v>
      </c>
      <c r="HW145" s="3">
        <v>9</v>
      </c>
      <c r="HX145" s="6" t="s">
        <v>56</v>
      </c>
      <c r="HY145" s="3"/>
      <c r="HZ145" s="3">
        <v>22</v>
      </c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6" t="s">
        <v>56</v>
      </c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6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6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6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6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6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6"/>
      <c r="ME145" s="3"/>
      <c r="MF145" s="3">
        <v>14</v>
      </c>
      <c r="MG145" s="3">
        <v>13</v>
      </c>
      <c r="MH145" s="3">
        <v>14</v>
      </c>
      <c r="MI145" s="3">
        <v>10</v>
      </c>
      <c r="MJ145" s="3">
        <v>7</v>
      </c>
      <c r="MK145" s="3">
        <v>4</v>
      </c>
      <c r="ML145" s="3">
        <v>4</v>
      </c>
      <c r="MM145" s="6" t="s">
        <v>56</v>
      </c>
      <c r="MN145" s="3">
        <v>6</v>
      </c>
      <c r="MO145" s="2">
        <v>14</v>
      </c>
      <c r="MP145" s="2">
        <v>12</v>
      </c>
      <c r="MQ145" s="2">
        <v>10</v>
      </c>
      <c r="MR145" s="2">
        <v>6</v>
      </c>
      <c r="MS145" s="2">
        <v>5</v>
      </c>
      <c r="MT145" s="2">
        <v>4</v>
      </c>
      <c r="MU145" s="2">
        <v>5</v>
      </c>
      <c r="MV145" s="2">
        <v>5</v>
      </c>
      <c r="MW145" s="2">
        <v>5</v>
      </c>
      <c r="MX145" s="2">
        <v>5</v>
      </c>
      <c r="MY145" s="2">
        <v>5</v>
      </c>
      <c r="MZ145" s="2">
        <v>4</v>
      </c>
      <c r="NA145" s="2">
        <v>11</v>
      </c>
      <c r="NB145" s="6" t="s">
        <v>56</v>
      </c>
      <c r="NC145" s="3"/>
      <c r="NR145" s="6"/>
      <c r="NS145" s="3"/>
      <c r="OG145" s="6"/>
      <c r="OH145" s="3"/>
      <c r="OW145" s="6"/>
      <c r="OX145" s="3"/>
      <c r="PM145" s="6"/>
    </row>
    <row r="146" spans="1:429" x14ac:dyDescent="0.25">
      <c r="A146" s="21" t="s">
        <v>333</v>
      </c>
      <c r="B146" s="13">
        <f>MIN(D146:PM146)</f>
        <v>11</v>
      </c>
      <c r="C146" s="13">
        <f>COUNT(D146:PM146)</f>
        <v>27</v>
      </c>
      <c r="S146" s="6"/>
      <c r="AJ146" s="6"/>
      <c r="AK146" s="2">
        <v>25</v>
      </c>
      <c r="AU146" s="2">
        <v>25</v>
      </c>
      <c r="AV146" s="2">
        <v>24</v>
      </c>
      <c r="AW146" s="2">
        <v>23</v>
      </c>
      <c r="AX146" s="2">
        <v>21</v>
      </c>
      <c r="AY146" s="2">
        <v>21</v>
      </c>
      <c r="AZ146" s="6" t="s">
        <v>56</v>
      </c>
      <c r="BP146" s="6"/>
      <c r="CH146" s="6"/>
      <c r="CX146" s="2">
        <v>22</v>
      </c>
      <c r="CY146" s="6" t="s">
        <v>56</v>
      </c>
      <c r="CZ146" s="2">
        <v>12</v>
      </c>
      <c r="DA146" s="2">
        <v>13</v>
      </c>
      <c r="DB146" s="2">
        <v>14</v>
      </c>
      <c r="DC146" s="2">
        <v>24</v>
      </c>
      <c r="DO146" s="6" t="s">
        <v>56</v>
      </c>
      <c r="EE146" s="6"/>
      <c r="EV146" s="6"/>
      <c r="FL146" s="6"/>
      <c r="GB146" s="6"/>
      <c r="GR146" s="6"/>
      <c r="HH146" s="6"/>
      <c r="HX146" s="6"/>
      <c r="IN146" s="6"/>
      <c r="JD146" s="6"/>
      <c r="JS146" s="6"/>
      <c r="KI146" s="6"/>
      <c r="KY146" s="6"/>
      <c r="LN146" s="6"/>
      <c r="MD146" s="6"/>
      <c r="MM146" s="6"/>
      <c r="MQ146" s="2">
        <v>25</v>
      </c>
      <c r="MR146" s="2">
        <v>20</v>
      </c>
      <c r="MS146" s="2">
        <v>18</v>
      </c>
      <c r="MT146" s="2">
        <v>15</v>
      </c>
      <c r="MU146" s="2">
        <v>15</v>
      </c>
      <c r="MV146" s="2">
        <v>23</v>
      </c>
      <c r="MW146" s="2">
        <v>21</v>
      </c>
      <c r="MX146" s="2">
        <v>24</v>
      </c>
      <c r="MY146" s="2">
        <v>23</v>
      </c>
      <c r="NA146" s="2">
        <v>17</v>
      </c>
      <c r="NB146" s="6" t="s">
        <v>56</v>
      </c>
      <c r="NC146" s="2">
        <v>16</v>
      </c>
      <c r="ND146" s="2">
        <v>16</v>
      </c>
      <c r="NE146" s="2">
        <v>15</v>
      </c>
      <c r="NF146" s="2">
        <v>11</v>
      </c>
      <c r="NG146" s="2">
        <v>13</v>
      </c>
      <c r="NH146" s="2">
        <v>18</v>
      </c>
      <c r="NR146" s="6" t="s">
        <v>56</v>
      </c>
      <c r="OG146" s="6"/>
      <c r="OW146" s="6"/>
      <c r="PM146" s="6"/>
    </row>
    <row r="147" spans="1:429" x14ac:dyDescent="0.25">
      <c r="A147" s="21" t="s">
        <v>199</v>
      </c>
      <c r="B147" s="13">
        <f>MIN(D147:PM147)</f>
        <v>2</v>
      </c>
      <c r="C147" s="13">
        <f>COUNT(D147:PM147)</f>
        <v>99</v>
      </c>
      <c r="D147" s="3">
        <v>2</v>
      </c>
      <c r="E147" s="3">
        <v>10</v>
      </c>
      <c r="F147" s="3">
        <v>8</v>
      </c>
      <c r="G147" s="3">
        <v>24</v>
      </c>
      <c r="H147" s="3">
        <v>23</v>
      </c>
      <c r="I147" s="3">
        <v>21</v>
      </c>
      <c r="J147" s="3">
        <v>20</v>
      </c>
      <c r="K147" s="3">
        <v>17</v>
      </c>
      <c r="L147" s="3">
        <v>21</v>
      </c>
      <c r="M147" s="3">
        <v>19</v>
      </c>
      <c r="N147" s="3">
        <v>16</v>
      </c>
      <c r="O147" s="3">
        <v>12</v>
      </c>
      <c r="P147" s="3">
        <v>14</v>
      </c>
      <c r="Q147" s="3">
        <v>11</v>
      </c>
      <c r="R147" s="3">
        <v>15</v>
      </c>
      <c r="S147" s="6" t="s">
        <v>56</v>
      </c>
      <c r="T147" s="3">
        <v>20</v>
      </c>
      <c r="U147" s="3"/>
      <c r="V147" s="3"/>
      <c r="W147" s="3">
        <v>22</v>
      </c>
      <c r="X147" s="3">
        <v>14</v>
      </c>
      <c r="Y147" s="3">
        <v>13</v>
      </c>
      <c r="Z147" s="3">
        <v>12</v>
      </c>
      <c r="AA147" s="3">
        <v>11</v>
      </c>
      <c r="AB147" s="3">
        <v>10</v>
      </c>
      <c r="AC147" s="3">
        <v>16</v>
      </c>
      <c r="AD147" s="3">
        <v>13</v>
      </c>
      <c r="AE147" s="3">
        <v>9</v>
      </c>
      <c r="AF147" s="3">
        <v>12</v>
      </c>
      <c r="AG147" s="3">
        <v>16</v>
      </c>
      <c r="AH147" s="3">
        <v>22</v>
      </c>
      <c r="AI147" s="3"/>
      <c r="AJ147" s="6" t="s">
        <v>56</v>
      </c>
      <c r="AK147" s="3">
        <v>16</v>
      </c>
      <c r="AL147" s="3">
        <v>10</v>
      </c>
      <c r="AM147" s="3">
        <v>7</v>
      </c>
      <c r="AN147" s="3">
        <v>7</v>
      </c>
      <c r="AO147" s="3">
        <v>17</v>
      </c>
      <c r="AP147" s="3">
        <v>16</v>
      </c>
      <c r="AQ147" s="3"/>
      <c r="AR147" s="3">
        <v>23</v>
      </c>
      <c r="AS147" s="3">
        <v>19</v>
      </c>
      <c r="AT147" s="3">
        <v>14</v>
      </c>
      <c r="AU147" s="3">
        <v>14</v>
      </c>
      <c r="AV147" s="3">
        <v>13</v>
      </c>
      <c r="AW147" s="3">
        <v>12</v>
      </c>
      <c r="AX147" s="3">
        <v>16</v>
      </c>
      <c r="AY147" s="3">
        <v>14</v>
      </c>
      <c r="AZ147" s="6" t="s">
        <v>56</v>
      </c>
      <c r="BA147" s="3">
        <v>7</v>
      </c>
      <c r="BB147" s="3">
        <v>6</v>
      </c>
      <c r="BC147" s="3">
        <v>4</v>
      </c>
      <c r="BD147" s="3">
        <v>4</v>
      </c>
      <c r="BE147" s="3">
        <v>3</v>
      </c>
      <c r="BF147" s="3">
        <v>2</v>
      </c>
      <c r="BG147" s="3">
        <v>2</v>
      </c>
      <c r="BH147" s="3">
        <v>13</v>
      </c>
      <c r="BI147" s="3">
        <v>12</v>
      </c>
      <c r="BJ147" s="3">
        <v>11</v>
      </c>
      <c r="BK147" s="3">
        <v>8</v>
      </c>
      <c r="BL147" s="3">
        <v>6</v>
      </c>
      <c r="BM147" s="3">
        <v>5</v>
      </c>
      <c r="BN147" s="3">
        <v>12</v>
      </c>
      <c r="BO147" s="3">
        <v>17</v>
      </c>
      <c r="BP147" s="6" t="s">
        <v>56</v>
      </c>
      <c r="BQ147" s="3">
        <v>24</v>
      </c>
      <c r="BR147" s="3">
        <v>22</v>
      </c>
      <c r="BS147" s="3">
        <v>22</v>
      </c>
      <c r="BT147" s="3">
        <v>19</v>
      </c>
      <c r="BU147" s="3">
        <v>18</v>
      </c>
      <c r="BV147" s="3">
        <v>16</v>
      </c>
      <c r="BW147" s="3">
        <v>22</v>
      </c>
      <c r="BX147" s="3">
        <v>21</v>
      </c>
      <c r="BY147" s="3">
        <v>13</v>
      </c>
      <c r="BZ147" s="3">
        <v>6</v>
      </c>
      <c r="CA147" s="3">
        <v>8</v>
      </c>
      <c r="CB147" s="3">
        <v>7</v>
      </c>
      <c r="CC147" s="3">
        <v>13</v>
      </c>
      <c r="CD147" s="3">
        <v>15</v>
      </c>
      <c r="CE147" s="3">
        <v>21</v>
      </c>
      <c r="CF147" s="3"/>
      <c r="CG147" s="3"/>
      <c r="CH147" s="6" t="s">
        <v>56</v>
      </c>
      <c r="CI147" s="3"/>
      <c r="CJ147" s="3">
        <v>22</v>
      </c>
      <c r="CK147" s="3">
        <v>18</v>
      </c>
      <c r="CL147" s="3">
        <v>15</v>
      </c>
      <c r="CM147" s="3">
        <v>21</v>
      </c>
      <c r="CN147" s="3">
        <v>20</v>
      </c>
      <c r="CO147" s="3">
        <v>20</v>
      </c>
      <c r="CP147" s="3">
        <v>20</v>
      </c>
      <c r="CQ147" s="3">
        <v>18</v>
      </c>
      <c r="CR147" s="3">
        <v>14</v>
      </c>
      <c r="CS147" s="3">
        <v>24</v>
      </c>
      <c r="CT147" s="3">
        <v>24</v>
      </c>
      <c r="CU147" s="3"/>
      <c r="CV147" s="3"/>
      <c r="CW147" s="3"/>
      <c r="CX147" s="3">
        <v>17</v>
      </c>
      <c r="CY147" s="6" t="s">
        <v>56</v>
      </c>
      <c r="CZ147" s="3">
        <v>9</v>
      </c>
      <c r="DA147" s="3">
        <v>19</v>
      </c>
      <c r="DB147" s="3">
        <v>22</v>
      </c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6" t="s">
        <v>56</v>
      </c>
      <c r="DP147" s="3">
        <v>19</v>
      </c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6" t="s">
        <v>56</v>
      </c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6"/>
      <c r="EW147" s="3">
        <v>23</v>
      </c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>
        <v>18</v>
      </c>
      <c r="FL147" s="6" t="s">
        <v>56</v>
      </c>
      <c r="FM147" s="3">
        <v>24</v>
      </c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6" t="s">
        <v>56</v>
      </c>
      <c r="GC147" s="3"/>
      <c r="GD147" s="3">
        <v>19</v>
      </c>
      <c r="GE147" s="3"/>
      <c r="GF147" s="3"/>
      <c r="GG147" s="3"/>
      <c r="GH147" s="3"/>
      <c r="GI147" s="3">
        <v>24</v>
      </c>
      <c r="GJ147" s="3">
        <v>21</v>
      </c>
      <c r="GK147" s="3">
        <v>20</v>
      </c>
      <c r="GL147" s="3"/>
      <c r="GM147" s="3"/>
      <c r="GN147" s="3"/>
      <c r="GO147" s="3"/>
      <c r="GP147" s="3"/>
      <c r="GQ147" s="3"/>
      <c r="GR147" s="6" t="s">
        <v>56</v>
      </c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6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6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6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6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6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6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>
        <v>24</v>
      </c>
      <c r="KU147" s="3">
        <v>22</v>
      </c>
      <c r="KV147" s="3">
        <v>21</v>
      </c>
      <c r="KW147" s="3">
        <v>24</v>
      </c>
      <c r="KX147" s="3"/>
      <c r="KY147" s="6" t="s">
        <v>56</v>
      </c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6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6"/>
      <c r="ME147" s="3"/>
      <c r="MF147" s="3"/>
      <c r="MG147" s="3"/>
      <c r="MH147" s="3"/>
      <c r="MI147" s="3"/>
      <c r="MJ147" s="3"/>
      <c r="MK147" s="3"/>
      <c r="ML147" s="3"/>
      <c r="MM147" s="6"/>
      <c r="MN147" s="3"/>
      <c r="NB147" s="6"/>
      <c r="NC147" s="3"/>
      <c r="NR147" s="6"/>
      <c r="NS147" s="3"/>
      <c r="OG147" s="6"/>
      <c r="OH147" s="3"/>
      <c r="OW147" s="6"/>
      <c r="OX147" s="3"/>
      <c r="PM147" s="6"/>
    </row>
    <row r="148" spans="1:429" ht="15" customHeight="1" x14ac:dyDescent="0.25">
      <c r="A148" s="21" t="s">
        <v>366</v>
      </c>
      <c r="B148" s="13">
        <f>MIN(D148:PM148)</f>
        <v>11</v>
      </c>
      <c r="C148" s="13">
        <f>COUNT(D148:PM148)</f>
        <v>37</v>
      </c>
      <c r="R148" s="2">
        <v>23</v>
      </c>
      <c r="S148" s="6" t="s">
        <v>56</v>
      </c>
      <c r="AJ148" s="6"/>
      <c r="AZ148" s="6"/>
      <c r="BF148" s="2">
        <v>24</v>
      </c>
      <c r="BG148" s="2">
        <v>23</v>
      </c>
      <c r="BH148" s="2">
        <v>23</v>
      </c>
      <c r="BI148" s="2">
        <v>21</v>
      </c>
      <c r="BJ148" s="2">
        <v>24</v>
      </c>
      <c r="BK148" s="2">
        <v>24</v>
      </c>
      <c r="BL148" s="2">
        <v>22</v>
      </c>
      <c r="BM148" s="2">
        <v>21</v>
      </c>
      <c r="BN148" s="2">
        <v>18</v>
      </c>
      <c r="BP148" s="6" t="s">
        <v>56</v>
      </c>
      <c r="BQ148" s="2">
        <v>17</v>
      </c>
      <c r="BR148" s="2">
        <v>13</v>
      </c>
      <c r="BS148" s="2">
        <v>14</v>
      </c>
      <c r="BT148" s="2">
        <v>15</v>
      </c>
      <c r="BU148" s="2">
        <v>14</v>
      </c>
      <c r="BV148" s="2">
        <v>14</v>
      </c>
      <c r="BW148" s="2">
        <v>13</v>
      </c>
      <c r="BX148" s="2">
        <v>11</v>
      </c>
      <c r="BY148" s="2">
        <v>15</v>
      </c>
      <c r="BZ148" s="2">
        <v>11</v>
      </c>
      <c r="CA148" s="2">
        <v>18</v>
      </c>
      <c r="CB148" s="2">
        <v>19</v>
      </c>
      <c r="CC148" s="2">
        <v>25</v>
      </c>
      <c r="CH148" s="6" t="s">
        <v>56</v>
      </c>
      <c r="CQ148" s="2">
        <v>24</v>
      </c>
      <c r="CY148" s="6" t="s">
        <v>56</v>
      </c>
      <c r="DO148" s="6"/>
      <c r="EE148" s="6"/>
      <c r="EV148" s="6"/>
      <c r="FL148" s="6"/>
      <c r="GB148" s="6"/>
      <c r="GR148" s="6"/>
      <c r="HH148" s="6"/>
      <c r="HX148" s="6"/>
      <c r="IN148" s="6"/>
      <c r="JD148" s="6"/>
      <c r="JS148" s="6"/>
      <c r="KI148" s="6"/>
      <c r="KY148" s="6"/>
      <c r="LN148" s="6"/>
      <c r="MD148" s="6"/>
      <c r="MM148" s="6"/>
      <c r="MP148" s="2">
        <v>25</v>
      </c>
      <c r="MQ148" s="2">
        <v>21</v>
      </c>
      <c r="MR148" s="2">
        <v>19</v>
      </c>
      <c r="MS148" s="2">
        <v>25</v>
      </c>
      <c r="MT148" s="2">
        <v>25</v>
      </c>
      <c r="MU148" s="2">
        <v>23</v>
      </c>
      <c r="MV148" s="2">
        <v>22</v>
      </c>
      <c r="MW148" s="2">
        <v>23</v>
      </c>
      <c r="MX148" s="2">
        <v>21</v>
      </c>
      <c r="MY148" s="2">
        <v>22</v>
      </c>
      <c r="MZ148" s="2">
        <v>20</v>
      </c>
      <c r="NA148" s="2">
        <v>21</v>
      </c>
      <c r="NB148" s="6" t="s">
        <v>56</v>
      </c>
      <c r="NC148" s="2">
        <v>17</v>
      </c>
      <c r="NR148" s="6" t="s">
        <v>56</v>
      </c>
      <c r="OG148" s="6"/>
      <c r="OW148" s="6"/>
      <c r="PM148" s="6"/>
    </row>
    <row r="149" spans="1:429" x14ac:dyDescent="0.25">
      <c r="A149" s="21" t="s">
        <v>515</v>
      </c>
      <c r="B149" s="13">
        <f>MIN(D149:PM149)</f>
        <v>8</v>
      </c>
      <c r="C149" s="13">
        <f>COUNT(D149:PM149)</f>
        <v>15</v>
      </c>
      <c r="S149" s="6"/>
      <c r="AJ149" s="6"/>
      <c r="AZ149" s="6"/>
      <c r="BP149" s="6"/>
      <c r="CH149" s="6"/>
      <c r="CY149" s="6"/>
      <c r="DO149" s="6"/>
      <c r="EE149" s="6"/>
      <c r="EV149" s="6"/>
      <c r="FL149" s="6"/>
      <c r="GB149" s="6"/>
      <c r="GR149" s="6"/>
      <c r="HH149" s="6"/>
      <c r="HX149" s="6"/>
      <c r="IN149" s="6"/>
      <c r="JD149" s="6"/>
      <c r="JS149" s="6"/>
      <c r="KI149" s="6"/>
      <c r="KX149" s="2">
        <v>23</v>
      </c>
      <c r="KY149" s="6" t="s">
        <v>56</v>
      </c>
      <c r="KZ149" s="2">
        <v>17</v>
      </c>
      <c r="LA149" s="2">
        <v>12</v>
      </c>
      <c r="LB149" s="2">
        <v>12</v>
      </c>
      <c r="LC149" s="2">
        <v>12</v>
      </c>
      <c r="LD149" s="2">
        <v>13</v>
      </c>
      <c r="LE149" s="2">
        <v>10</v>
      </c>
      <c r="LF149" s="2">
        <v>11</v>
      </c>
      <c r="LG149" s="2">
        <v>11</v>
      </c>
      <c r="LH149" s="2">
        <v>10</v>
      </c>
      <c r="LI149" s="2">
        <v>8</v>
      </c>
      <c r="LJ149" s="2">
        <v>8</v>
      </c>
      <c r="LK149" s="2">
        <v>8</v>
      </c>
      <c r="LL149" s="2">
        <v>14</v>
      </c>
      <c r="LM149" s="2">
        <v>20</v>
      </c>
      <c r="LN149" s="6" t="s">
        <v>56</v>
      </c>
      <c r="MD149" s="6"/>
      <c r="MM149" s="6"/>
      <c r="NB149" s="6"/>
      <c r="NR149" s="6"/>
      <c r="OG149" s="6"/>
      <c r="OW149" s="6"/>
      <c r="PM149" s="6"/>
    </row>
    <row r="150" spans="1:429" x14ac:dyDescent="0.25">
      <c r="A150" s="21" t="s">
        <v>378</v>
      </c>
      <c r="B150" s="13">
        <f>MIN(D150:PM150)</f>
        <v>2</v>
      </c>
      <c r="C150" s="13">
        <f>COUNT(D150:PM150)</f>
        <v>54</v>
      </c>
      <c r="D150" s="2">
        <v>20</v>
      </c>
      <c r="E150" s="2">
        <v>20</v>
      </c>
      <c r="G150" s="2">
        <v>22</v>
      </c>
      <c r="H150" s="2">
        <v>15</v>
      </c>
      <c r="I150" s="2">
        <v>20</v>
      </c>
      <c r="J150" s="2">
        <v>23</v>
      </c>
      <c r="R150" s="2">
        <v>17</v>
      </c>
      <c r="S150" s="6" t="s">
        <v>56</v>
      </c>
      <c r="T150" s="2">
        <v>8</v>
      </c>
      <c r="U150" s="2">
        <v>15</v>
      </c>
      <c r="V150" s="2">
        <v>15</v>
      </c>
      <c r="W150" s="2">
        <v>11</v>
      </c>
      <c r="X150" s="2">
        <v>9</v>
      </c>
      <c r="Y150" s="2">
        <v>9</v>
      </c>
      <c r="Z150" s="2">
        <v>11</v>
      </c>
      <c r="AA150" s="2">
        <v>10</v>
      </c>
      <c r="AB150" s="2">
        <v>8</v>
      </c>
      <c r="AC150" s="2">
        <v>6</v>
      </c>
      <c r="AD150" s="2">
        <v>6</v>
      </c>
      <c r="AE150" s="2">
        <v>14</v>
      </c>
      <c r="AF150" s="2">
        <v>14</v>
      </c>
      <c r="AG150" s="2">
        <v>12</v>
      </c>
      <c r="AH150" s="2">
        <v>17</v>
      </c>
      <c r="AI150" s="2">
        <v>21</v>
      </c>
      <c r="AJ150" s="6" t="s">
        <v>56</v>
      </c>
      <c r="AK150" s="2">
        <v>12</v>
      </c>
      <c r="AL150" s="2">
        <v>6</v>
      </c>
      <c r="AM150" s="2">
        <v>5</v>
      </c>
      <c r="AN150" s="2">
        <v>5</v>
      </c>
      <c r="AO150" s="2">
        <v>18</v>
      </c>
      <c r="AP150" s="2">
        <v>19</v>
      </c>
      <c r="AQ150" s="2">
        <v>17</v>
      </c>
      <c r="AR150" s="2">
        <v>19</v>
      </c>
      <c r="AS150" s="2">
        <v>18</v>
      </c>
      <c r="AT150" s="2">
        <v>25</v>
      </c>
      <c r="AU150" s="2">
        <v>23</v>
      </c>
      <c r="AV150" s="2">
        <v>18</v>
      </c>
      <c r="AW150" s="2">
        <v>18</v>
      </c>
      <c r="AX150" s="2">
        <v>17</v>
      </c>
      <c r="AY150" s="2">
        <v>2</v>
      </c>
      <c r="AZ150" s="6" t="s">
        <v>56</v>
      </c>
      <c r="BA150" s="2">
        <v>13</v>
      </c>
      <c r="BB150" s="2">
        <v>12</v>
      </c>
      <c r="BC150" s="2">
        <v>11</v>
      </c>
      <c r="BD150" s="2">
        <v>19</v>
      </c>
      <c r="BE150" s="2">
        <v>20</v>
      </c>
      <c r="BI150" s="2">
        <v>24</v>
      </c>
      <c r="BJ150" s="2">
        <v>23</v>
      </c>
      <c r="BK150" s="2">
        <v>22</v>
      </c>
      <c r="BL150" s="2">
        <v>20</v>
      </c>
      <c r="BM150" s="2">
        <v>17</v>
      </c>
      <c r="BN150" s="2">
        <v>15</v>
      </c>
      <c r="BO150" s="2">
        <v>22</v>
      </c>
      <c r="BP150" s="6" t="s">
        <v>56</v>
      </c>
      <c r="BQ150" s="2">
        <v>15</v>
      </c>
      <c r="BR150" s="2">
        <v>18</v>
      </c>
      <c r="BS150" s="2">
        <v>23</v>
      </c>
      <c r="BT150" s="2">
        <v>22</v>
      </c>
      <c r="CH150" s="6" t="s">
        <v>56</v>
      </c>
      <c r="CY150" s="6"/>
      <c r="DO150" s="6"/>
      <c r="EE150" s="6"/>
      <c r="EV150" s="6"/>
      <c r="FL150" s="6"/>
      <c r="GB150" s="6"/>
      <c r="GR150" s="6"/>
      <c r="HH150" s="6"/>
      <c r="HX150" s="6"/>
      <c r="IN150" s="6"/>
      <c r="JD150" s="6"/>
      <c r="JS150" s="6"/>
      <c r="KI150" s="6"/>
      <c r="KY150" s="6"/>
      <c r="LN150" s="6"/>
      <c r="MD150" s="6"/>
      <c r="MM150" s="6"/>
      <c r="NB150" s="6"/>
      <c r="NR150" s="6"/>
      <c r="OG150" s="6"/>
      <c r="OW150" s="6"/>
      <c r="PM150" s="6"/>
    </row>
    <row r="151" spans="1:429" x14ac:dyDescent="0.25">
      <c r="A151" s="21" t="s">
        <v>106</v>
      </c>
      <c r="B151" s="13">
        <f>MIN(D151:PM151)</f>
        <v>15</v>
      </c>
      <c r="C151" s="13">
        <f>COUNT(D151:PM151)</f>
        <v>13</v>
      </c>
      <c r="S151" s="6"/>
      <c r="AJ151" s="6"/>
      <c r="AZ151" s="6"/>
      <c r="BP151" s="6"/>
      <c r="CH151" s="6"/>
      <c r="CY151" s="6"/>
      <c r="DO151" s="6"/>
      <c r="EE151" s="6"/>
      <c r="EV151" s="6"/>
      <c r="FL151" s="6"/>
      <c r="GB151" s="6"/>
      <c r="GR151" s="6"/>
      <c r="HH151" s="6"/>
      <c r="HX151" s="6"/>
      <c r="IF151" s="2">
        <v>25</v>
      </c>
      <c r="IG151" s="2">
        <v>21</v>
      </c>
      <c r="IH151" s="2">
        <v>18</v>
      </c>
      <c r="II151" s="2">
        <v>20</v>
      </c>
      <c r="IJ151" s="2">
        <v>19</v>
      </c>
      <c r="IK151" s="2">
        <v>17</v>
      </c>
      <c r="IL151" s="2">
        <v>19</v>
      </c>
      <c r="IM151" s="2">
        <v>25</v>
      </c>
      <c r="IN151" s="6" t="s">
        <v>56</v>
      </c>
      <c r="IO151" s="2">
        <v>23</v>
      </c>
      <c r="IP151" s="2">
        <v>17</v>
      </c>
      <c r="IQ151" s="2">
        <v>16</v>
      </c>
      <c r="IR151" s="2">
        <v>15</v>
      </c>
      <c r="IS151" s="2">
        <v>22</v>
      </c>
      <c r="JD151" s="6" t="s">
        <v>56</v>
      </c>
      <c r="JS151" s="6"/>
      <c r="KI151" s="6"/>
      <c r="KY151" s="6"/>
      <c r="LN151" s="6"/>
      <c r="MD151" s="6"/>
      <c r="MM151" s="6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6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6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6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6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6"/>
    </row>
    <row r="152" spans="1:429" x14ac:dyDescent="0.25">
      <c r="A152" s="21" t="s">
        <v>109</v>
      </c>
      <c r="B152" s="13">
        <f>MIN(D152:PM152)</f>
        <v>14</v>
      </c>
      <c r="C152" s="13">
        <f>COUNT(D152:PM152)</f>
        <v>25</v>
      </c>
      <c r="S152" s="6"/>
      <c r="AJ152" s="6"/>
      <c r="AZ152" s="6"/>
      <c r="BO152" s="2">
        <v>20</v>
      </c>
      <c r="BP152" s="6" t="s">
        <v>56</v>
      </c>
      <c r="CH152" s="6"/>
      <c r="CY152" s="6"/>
      <c r="DO152" s="6"/>
      <c r="EE152" s="6"/>
      <c r="ET152" s="2">
        <v>25</v>
      </c>
      <c r="EU152" s="2">
        <v>25</v>
      </c>
      <c r="EV152" s="6" t="s">
        <v>56</v>
      </c>
      <c r="EW152" s="2">
        <v>17</v>
      </c>
      <c r="FL152" s="6" t="s">
        <v>56</v>
      </c>
      <c r="FN152" s="2">
        <v>20</v>
      </c>
      <c r="FO152" s="2">
        <v>25</v>
      </c>
      <c r="FP152" s="2">
        <v>21</v>
      </c>
      <c r="FQ152" s="2">
        <v>23</v>
      </c>
      <c r="FZ152" s="2">
        <v>25</v>
      </c>
      <c r="GA152" s="2">
        <v>20</v>
      </c>
      <c r="GB152" s="6" t="s">
        <v>56</v>
      </c>
      <c r="GC152" s="2">
        <v>21</v>
      </c>
      <c r="GH152" s="2">
        <v>25</v>
      </c>
      <c r="GI152" s="2">
        <v>17</v>
      </c>
      <c r="GJ152" s="2">
        <v>24</v>
      </c>
      <c r="GK152" s="2">
        <v>24</v>
      </c>
      <c r="GL152" s="2">
        <v>21</v>
      </c>
      <c r="GM152" s="2">
        <v>18</v>
      </c>
      <c r="GN152" s="2">
        <v>18</v>
      </c>
      <c r="GO152" s="2">
        <v>16</v>
      </c>
      <c r="GP152" s="2">
        <v>14</v>
      </c>
      <c r="GQ152" s="2">
        <v>25</v>
      </c>
      <c r="GR152" s="6" t="s">
        <v>56</v>
      </c>
      <c r="HH152" s="6"/>
      <c r="HJ152" s="2">
        <v>25</v>
      </c>
      <c r="HX152" s="6" t="s">
        <v>56</v>
      </c>
      <c r="IN152" s="6"/>
      <c r="IP152" s="2">
        <v>24</v>
      </c>
      <c r="IQ152" s="2">
        <v>22</v>
      </c>
      <c r="IR152" s="2">
        <v>22</v>
      </c>
      <c r="JD152" s="6" t="s">
        <v>56</v>
      </c>
      <c r="JS152" s="6"/>
      <c r="KI152" s="6"/>
      <c r="KY152" s="6"/>
      <c r="LN152" s="6"/>
      <c r="MD152" s="6"/>
      <c r="MM152" s="6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6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6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6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6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6"/>
    </row>
    <row r="153" spans="1:429" ht="15" customHeight="1" x14ac:dyDescent="0.3">
      <c r="A153" s="22" t="s">
        <v>574</v>
      </c>
      <c r="B153" s="13">
        <f>MIN(D153:PM153)</f>
        <v>2</v>
      </c>
      <c r="C153" s="13">
        <f>COUNT(D153:PM153)</f>
        <v>166</v>
      </c>
      <c r="D153" s="15">
        <v>23</v>
      </c>
      <c r="E153" s="15">
        <v>23</v>
      </c>
      <c r="F153" s="15">
        <v>19</v>
      </c>
      <c r="G153" s="15">
        <v>16</v>
      </c>
      <c r="H153" s="15">
        <v>12</v>
      </c>
      <c r="I153" s="15">
        <v>12</v>
      </c>
      <c r="J153" s="15">
        <v>11</v>
      </c>
      <c r="K153" s="15">
        <v>9</v>
      </c>
      <c r="L153" s="15">
        <v>8</v>
      </c>
      <c r="M153" s="15">
        <v>7</v>
      </c>
      <c r="N153" s="15">
        <v>7</v>
      </c>
      <c r="O153" s="15">
        <v>6</v>
      </c>
      <c r="P153" s="15">
        <v>4</v>
      </c>
      <c r="Q153" s="15">
        <v>4</v>
      </c>
      <c r="R153" s="15">
        <v>4</v>
      </c>
      <c r="S153" s="16" t="s">
        <v>56</v>
      </c>
      <c r="T153" s="15">
        <v>7</v>
      </c>
      <c r="U153" s="15">
        <v>5</v>
      </c>
      <c r="V153" s="15">
        <v>4</v>
      </c>
      <c r="W153" s="15">
        <v>3</v>
      </c>
      <c r="X153" s="15">
        <v>7</v>
      </c>
      <c r="Y153" s="15">
        <v>7</v>
      </c>
      <c r="Z153" s="15">
        <v>8</v>
      </c>
      <c r="AA153" s="15">
        <v>7</v>
      </c>
      <c r="AB153" s="15">
        <v>6</v>
      </c>
      <c r="AC153" s="15">
        <v>3</v>
      </c>
      <c r="AD153" s="15">
        <v>3</v>
      </c>
      <c r="AE153" s="15">
        <v>10</v>
      </c>
      <c r="AF153" s="15">
        <v>8</v>
      </c>
      <c r="AG153" s="15">
        <v>6</v>
      </c>
      <c r="AH153" s="15">
        <v>10</v>
      </c>
      <c r="AI153" s="15">
        <v>7</v>
      </c>
      <c r="AJ153" s="16" t="s">
        <v>56</v>
      </c>
      <c r="AK153" s="15">
        <v>9</v>
      </c>
      <c r="AL153" s="15">
        <v>12</v>
      </c>
      <c r="AM153" s="15">
        <v>24</v>
      </c>
      <c r="AN153" s="15">
        <v>20</v>
      </c>
      <c r="AO153" s="15">
        <v>13</v>
      </c>
      <c r="AP153" s="15">
        <v>13</v>
      </c>
      <c r="AQ153" s="15">
        <v>13</v>
      </c>
      <c r="AR153" s="15">
        <v>13</v>
      </c>
      <c r="AS153" s="15">
        <v>12</v>
      </c>
      <c r="AT153" s="15">
        <v>16</v>
      </c>
      <c r="AU153" s="15">
        <v>19</v>
      </c>
      <c r="AV153" s="15">
        <v>16</v>
      </c>
      <c r="AW153" s="15">
        <v>14</v>
      </c>
      <c r="AX153" s="15">
        <v>23</v>
      </c>
      <c r="AY153" s="15">
        <v>25</v>
      </c>
      <c r="AZ153" s="16" t="s">
        <v>56</v>
      </c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6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6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6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6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6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6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6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6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6"/>
      <c r="GS153" s="15"/>
      <c r="GT153" s="15"/>
      <c r="GU153" s="15"/>
      <c r="GV153" s="15"/>
      <c r="GW153" s="15"/>
      <c r="GX153" s="15"/>
      <c r="GY153" s="15"/>
      <c r="GZ153" s="15">
        <v>24</v>
      </c>
      <c r="HA153" s="15">
        <v>19</v>
      </c>
      <c r="HB153" s="15">
        <v>15</v>
      </c>
      <c r="HC153" s="15">
        <v>15</v>
      </c>
      <c r="HD153" s="15">
        <v>14</v>
      </c>
      <c r="HE153" s="15">
        <v>13</v>
      </c>
      <c r="HF153" s="15">
        <v>12</v>
      </c>
      <c r="HG153" s="15">
        <v>3</v>
      </c>
      <c r="HH153" s="16" t="s">
        <v>56</v>
      </c>
      <c r="HI153" s="15">
        <v>3</v>
      </c>
      <c r="HJ153" s="15">
        <v>5</v>
      </c>
      <c r="HK153" s="15">
        <v>4</v>
      </c>
      <c r="HL153" s="15">
        <v>4</v>
      </c>
      <c r="HM153" s="15">
        <v>4</v>
      </c>
      <c r="HN153" s="15">
        <v>4</v>
      </c>
      <c r="HO153" s="15">
        <v>4</v>
      </c>
      <c r="HP153" s="15">
        <v>12</v>
      </c>
      <c r="HQ153" s="15">
        <v>12</v>
      </c>
      <c r="HR153" s="15"/>
      <c r="HS153" s="15"/>
      <c r="HT153" s="15"/>
      <c r="HU153" s="15"/>
      <c r="HV153" s="15"/>
      <c r="HW153" s="15">
        <v>15</v>
      </c>
      <c r="HX153" s="16" t="s">
        <v>56</v>
      </c>
      <c r="HY153" s="15">
        <v>5</v>
      </c>
      <c r="HZ153" s="15">
        <v>10</v>
      </c>
      <c r="IA153" s="15">
        <v>10</v>
      </c>
      <c r="IB153" s="15">
        <v>10</v>
      </c>
      <c r="IC153" s="15">
        <v>9</v>
      </c>
      <c r="ID153" s="15">
        <v>9</v>
      </c>
      <c r="IE153" s="15">
        <v>15</v>
      </c>
      <c r="IF153" s="15">
        <v>19</v>
      </c>
      <c r="IG153" s="15">
        <v>18</v>
      </c>
      <c r="IH153" s="15">
        <v>16</v>
      </c>
      <c r="II153" s="15">
        <v>16</v>
      </c>
      <c r="IJ153" s="15">
        <v>17</v>
      </c>
      <c r="IK153" s="15">
        <v>15</v>
      </c>
      <c r="IL153" s="15">
        <v>15</v>
      </c>
      <c r="IM153" s="15">
        <v>18</v>
      </c>
      <c r="IN153" s="16" t="s">
        <v>56</v>
      </c>
      <c r="IO153" s="15">
        <v>12</v>
      </c>
      <c r="IP153" s="15">
        <v>11</v>
      </c>
      <c r="IQ153" s="15">
        <v>8</v>
      </c>
      <c r="IR153" s="15">
        <v>8</v>
      </c>
      <c r="IS153" s="15">
        <v>8</v>
      </c>
      <c r="IT153" s="15">
        <v>6</v>
      </c>
      <c r="IU153" s="15">
        <v>6</v>
      </c>
      <c r="IV153" s="15">
        <v>4</v>
      </c>
      <c r="IW153" s="15">
        <v>3</v>
      </c>
      <c r="IX153" s="15">
        <v>3</v>
      </c>
      <c r="IY153" s="15">
        <v>2</v>
      </c>
      <c r="IZ153" s="15">
        <v>2</v>
      </c>
      <c r="JA153" s="15">
        <v>2</v>
      </c>
      <c r="JB153" s="15">
        <v>2</v>
      </c>
      <c r="JC153" s="15">
        <v>4</v>
      </c>
      <c r="JD153" s="16" t="s">
        <v>56</v>
      </c>
      <c r="JE153" s="15">
        <v>18</v>
      </c>
      <c r="JF153" s="15">
        <v>9</v>
      </c>
      <c r="JG153" s="15">
        <v>7</v>
      </c>
      <c r="JH153" s="15">
        <v>10</v>
      </c>
      <c r="JI153" s="15">
        <v>9</v>
      </c>
      <c r="JJ153" s="15">
        <v>19</v>
      </c>
      <c r="JK153" s="15">
        <v>14</v>
      </c>
      <c r="JL153" s="15">
        <v>12</v>
      </c>
      <c r="JM153" s="15">
        <v>11</v>
      </c>
      <c r="JN153" s="15">
        <v>8</v>
      </c>
      <c r="JO153" s="15">
        <v>8</v>
      </c>
      <c r="JP153" s="15">
        <v>8</v>
      </c>
      <c r="JQ153" s="15">
        <v>8</v>
      </c>
      <c r="JR153" s="15">
        <v>9</v>
      </c>
      <c r="JS153" s="16" t="s">
        <v>56</v>
      </c>
      <c r="JT153" s="15">
        <v>6</v>
      </c>
      <c r="JU153" s="15">
        <v>6</v>
      </c>
      <c r="JV153" s="15">
        <v>5</v>
      </c>
      <c r="JW153" s="15">
        <v>5</v>
      </c>
      <c r="JX153" s="15">
        <v>5</v>
      </c>
      <c r="JY153" s="15">
        <v>4</v>
      </c>
      <c r="JZ153" s="15">
        <v>4</v>
      </c>
      <c r="KA153" s="15">
        <v>4</v>
      </c>
      <c r="KB153" s="15">
        <v>3</v>
      </c>
      <c r="KC153" s="15">
        <v>3</v>
      </c>
      <c r="KD153" s="15">
        <v>2</v>
      </c>
      <c r="KE153" s="15">
        <v>2</v>
      </c>
      <c r="KF153" s="15">
        <v>2</v>
      </c>
      <c r="KG153" s="15">
        <v>2</v>
      </c>
      <c r="KH153" s="15">
        <v>3</v>
      </c>
      <c r="KI153" s="16" t="s">
        <v>56</v>
      </c>
      <c r="KJ153" s="15">
        <v>4</v>
      </c>
      <c r="KK153" s="15">
        <v>11</v>
      </c>
      <c r="KL153" s="15">
        <v>11</v>
      </c>
      <c r="KM153" s="15">
        <v>11</v>
      </c>
      <c r="KN153" s="15">
        <v>15</v>
      </c>
      <c r="KO153" s="15">
        <v>16</v>
      </c>
      <c r="KP153" s="15">
        <v>16</v>
      </c>
      <c r="KQ153" s="15">
        <v>13</v>
      </c>
      <c r="KR153" s="15">
        <v>12</v>
      </c>
      <c r="KS153" s="15">
        <v>10</v>
      </c>
      <c r="KT153" s="15">
        <v>10</v>
      </c>
      <c r="KU153" s="15">
        <v>8</v>
      </c>
      <c r="KV153" s="15">
        <v>8</v>
      </c>
      <c r="KW153" s="15">
        <v>6</v>
      </c>
      <c r="KX153" s="15">
        <v>7</v>
      </c>
      <c r="KY153" s="16" t="s">
        <v>56</v>
      </c>
      <c r="KZ153" s="15">
        <v>4</v>
      </c>
      <c r="LA153" s="15">
        <v>3</v>
      </c>
      <c r="LB153" s="15">
        <v>3</v>
      </c>
      <c r="LC153" s="15">
        <v>3</v>
      </c>
      <c r="LD153" s="15">
        <v>3</v>
      </c>
      <c r="LE153" s="15">
        <v>4</v>
      </c>
      <c r="LF153" s="15">
        <v>4</v>
      </c>
      <c r="LG153" s="15">
        <v>5</v>
      </c>
      <c r="LH153" s="15">
        <v>3</v>
      </c>
      <c r="LI153" s="15">
        <v>3</v>
      </c>
      <c r="LJ153" s="15">
        <v>3</v>
      </c>
      <c r="LK153" s="15">
        <v>3</v>
      </c>
      <c r="LL153" s="15">
        <v>2</v>
      </c>
      <c r="LM153" s="15">
        <v>3</v>
      </c>
      <c r="LN153" s="16" t="s">
        <v>56</v>
      </c>
      <c r="LO153" s="15">
        <v>9</v>
      </c>
      <c r="LP153" s="15">
        <v>6</v>
      </c>
      <c r="LQ153" s="15">
        <v>6</v>
      </c>
      <c r="LR153" s="15">
        <v>9</v>
      </c>
      <c r="LS153" s="15">
        <v>17</v>
      </c>
      <c r="LT153" s="15">
        <v>22</v>
      </c>
      <c r="LU153" s="15">
        <v>22</v>
      </c>
      <c r="LV153" s="15">
        <v>18</v>
      </c>
      <c r="LW153" s="15">
        <v>17</v>
      </c>
      <c r="LX153" s="15">
        <v>20</v>
      </c>
      <c r="LY153" s="15">
        <v>19</v>
      </c>
      <c r="LZ153" s="15">
        <v>20</v>
      </c>
      <c r="MA153" s="15">
        <v>20</v>
      </c>
      <c r="MB153" s="15">
        <v>25</v>
      </c>
      <c r="MC153" s="15"/>
      <c r="MD153" s="16" t="s">
        <v>56</v>
      </c>
      <c r="ME153" s="15"/>
      <c r="MF153" s="15"/>
      <c r="MG153" s="15"/>
      <c r="MH153" s="15"/>
      <c r="MI153" s="15"/>
      <c r="MJ153" s="15"/>
      <c r="MK153" s="15"/>
      <c r="ML153" s="15"/>
      <c r="MM153" s="16"/>
      <c r="MN153" s="15"/>
      <c r="MO153" s="18"/>
      <c r="MP153" s="18"/>
      <c r="MQ153" s="18"/>
      <c r="MR153" s="18"/>
      <c r="MS153" s="18"/>
      <c r="MT153" s="18"/>
      <c r="MU153" s="18"/>
      <c r="MV153" s="18"/>
      <c r="MW153" s="18"/>
      <c r="MX153" s="18"/>
      <c r="MY153" s="18"/>
      <c r="MZ153" s="18"/>
      <c r="NA153" s="18"/>
      <c r="NB153" s="16"/>
      <c r="NC153" s="15"/>
      <c r="ND153" s="18"/>
      <c r="NE153" s="18"/>
      <c r="NF153" s="18"/>
      <c r="NG153" s="18"/>
      <c r="NH153" s="18"/>
      <c r="NI153" s="18"/>
      <c r="NJ153" s="18"/>
      <c r="NK153" s="18"/>
      <c r="NL153" s="18"/>
      <c r="NM153" s="18"/>
      <c r="NN153" s="18"/>
      <c r="NO153" s="18"/>
      <c r="NP153" s="18"/>
      <c r="NQ153" s="18"/>
      <c r="NR153" s="16"/>
      <c r="NS153" s="15"/>
      <c r="NT153" s="18"/>
      <c r="NU153" s="18"/>
      <c r="NV153" s="18"/>
      <c r="NW153" s="18"/>
      <c r="NX153" s="18"/>
      <c r="NY153" s="18"/>
      <c r="NZ153" s="18"/>
      <c r="OA153" s="18"/>
      <c r="OB153" s="18"/>
      <c r="OC153" s="18"/>
      <c r="OD153" s="18"/>
      <c r="OE153" s="18"/>
      <c r="OF153" s="18"/>
      <c r="OG153" s="16"/>
      <c r="OH153" s="15"/>
      <c r="OI153" s="18"/>
      <c r="OJ153" s="18"/>
      <c r="OK153" s="18"/>
      <c r="OL153" s="18"/>
      <c r="OM153" s="18"/>
      <c r="ON153" s="18"/>
      <c r="OO153" s="18"/>
      <c r="OP153" s="18"/>
      <c r="OQ153" s="18"/>
      <c r="OR153" s="18"/>
      <c r="OS153" s="18"/>
      <c r="OT153" s="18"/>
      <c r="OU153" s="18"/>
      <c r="OV153" s="18"/>
      <c r="OW153" s="16"/>
      <c r="OX153" s="15"/>
      <c r="OY153" s="18"/>
      <c r="OZ153" s="18"/>
      <c r="PA153" s="18"/>
      <c r="PB153" s="18"/>
      <c r="PC153" s="18"/>
      <c r="PD153" s="18"/>
      <c r="PE153" s="18"/>
      <c r="PF153" s="18"/>
      <c r="PG153" s="18"/>
      <c r="PH153" s="18"/>
      <c r="PI153" s="18"/>
      <c r="PJ153" s="18"/>
      <c r="PK153" s="18"/>
      <c r="PL153" s="18"/>
      <c r="PM153" s="16"/>
    </row>
    <row r="154" spans="1:429" ht="15" customHeight="1" x14ac:dyDescent="0.25">
      <c r="A154" s="21" t="s">
        <v>170</v>
      </c>
      <c r="B154" s="13">
        <f>MIN(D154:PM154)</f>
        <v>15</v>
      </c>
      <c r="C154" s="13">
        <f>COUNT(D154:PM154)</f>
        <v>12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6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6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6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6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6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6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6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6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6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6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6"/>
      <c r="GC154" s="3">
        <v>25</v>
      </c>
      <c r="GD154" s="3">
        <v>22</v>
      </c>
      <c r="GE154" s="3">
        <v>19</v>
      </c>
      <c r="GF154" s="3"/>
      <c r="GG154" s="3"/>
      <c r="GH154" s="3"/>
      <c r="GI154" s="3">
        <v>25</v>
      </c>
      <c r="GJ154" s="3">
        <v>23</v>
      </c>
      <c r="GK154" s="3">
        <v>22</v>
      </c>
      <c r="GL154" s="3">
        <v>19</v>
      </c>
      <c r="GM154" s="3">
        <v>17</v>
      </c>
      <c r="GN154" s="3">
        <v>15</v>
      </c>
      <c r="GO154" s="3">
        <v>19</v>
      </c>
      <c r="GP154" s="3">
        <v>20</v>
      </c>
      <c r="GQ154" s="3"/>
      <c r="GR154" s="6" t="s">
        <v>56</v>
      </c>
      <c r="GS154" s="3">
        <v>24</v>
      </c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6" t="s">
        <v>56</v>
      </c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6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6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6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6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6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6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6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6"/>
      <c r="ME154" s="3"/>
      <c r="MF154" s="3"/>
      <c r="MG154" s="3"/>
      <c r="MH154" s="3"/>
      <c r="MI154" s="3"/>
      <c r="MJ154" s="3"/>
      <c r="MK154" s="3"/>
      <c r="ML154" s="3"/>
      <c r="MM154" s="6"/>
      <c r="MN154" s="3"/>
      <c r="NB154" s="6"/>
      <c r="NC154" s="3"/>
      <c r="NR154" s="6"/>
      <c r="NS154" s="3"/>
      <c r="OG154" s="6"/>
      <c r="OH154" s="3"/>
      <c r="OW154" s="6"/>
      <c r="OX154" s="3"/>
      <c r="PM154" s="6"/>
    </row>
    <row r="155" spans="1:429" ht="15" customHeight="1" x14ac:dyDescent="0.25">
      <c r="A155" s="21" t="s">
        <v>52</v>
      </c>
      <c r="B155" s="13">
        <f>MIN(D155:PM155)</f>
        <v>24</v>
      </c>
      <c r="C155" s="13">
        <f>COUNT(D155:PM155)</f>
        <v>1</v>
      </c>
      <c r="S155" s="6"/>
      <c r="AJ155" s="6"/>
      <c r="AZ155" s="6"/>
      <c r="BP155" s="6"/>
      <c r="CH155" s="6"/>
      <c r="CY155" s="6"/>
      <c r="DO155" s="6"/>
      <c r="EE155" s="6"/>
      <c r="EV155" s="6"/>
      <c r="FL155" s="6"/>
      <c r="GB155" s="6"/>
      <c r="GR155" s="6"/>
      <c r="HH155" s="6"/>
      <c r="HX155" s="6"/>
      <c r="IN155" s="6"/>
      <c r="JD155" s="6"/>
      <c r="JS155" s="6"/>
      <c r="JT155" s="2">
        <v>24</v>
      </c>
      <c r="KI155" s="6" t="s">
        <v>56</v>
      </c>
      <c r="KY155" s="6"/>
      <c r="LN155" s="6"/>
      <c r="MD155" s="6"/>
      <c r="MM155" s="6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6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6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6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6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6"/>
    </row>
    <row r="156" spans="1:429" ht="15" customHeight="1" x14ac:dyDescent="0.25">
      <c r="A156" s="21" t="s">
        <v>49</v>
      </c>
      <c r="B156" s="13">
        <f>MIN(D156:PM156)</f>
        <v>18</v>
      </c>
      <c r="C156" s="13">
        <f>COUNT(D156:PM156)</f>
        <v>5</v>
      </c>
      <c r="S156" s="6"/>
      <c r="AJ156" s="6"/>
      <c r="AZ156" s="6"/>
      <c r="BP156" s="6"/>
      <c r="CH156" s="6"/>
      <c r="CY156" s="6"/>
      <c r="DD156" s="2">
        <v>23</v>
      </c>
      <c r="DE156" s="2">
        <v>21</v>
      </c>
      <c r="DF156" s="2">
        <v>18</v>
      </c>
      <c r="DG156" s="2">
        <v>21</v>
      </c>
      <c r="DO156" s="6" t="s">
        <v>56</v>
      </c>
      <c r="EE156" s="6"/>
      <c r="EV156" s="6"/>
      <c r="FL156" s="6"/>
      <c r="GB156" s="6"/>
      <c r="GR156" s="6"/>
      <c r="HH156" s="6"/>
      <c r="HX156" s="6"/>
      <c r="IN156" s="6"/>
      <c r="JD156" s="6"/>
      <c r="JS156" s="6"/>
      <c r="JU156" s="2">
        <v>23</v>
      </c>
      <c r="KI156" s="6" t="s">
        <v>56</v>
      </c>
      <c r="KY156" s="6"/>
      <c r="LN156" s="6"/>
      <c r="MD156" s="6"/>
      <c r="MM156" s="6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6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6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6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6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6"/>
    </row>
    <row r="157" spans="1:429" ht="15.6" customHeight="1" x14ac:dyDescent="0.25">
      <c r="A157" s="21" t="s">
        <v>8</v>
      </c>
      <c r="B157" s="13">
        <f>MIN(D157:PM157)</f>
        <v>14</v>
      </c>
      <c r="C157" s="13">
        <f>COUNT(D157:PM157)</f>
        <v>25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6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6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6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6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6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6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6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6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6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6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6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6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6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6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6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>
        <v>21</v>
      </c>
      <c r="JD157" s="6" t="s">
        <v>56</v>
      </c>
      <c r="JE157" s="3">
        <v>20</v>
      </c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6" t="s">
        <v>56</v>
      </c>
      <c r="JT157" s="3"/>
      <c r="JU157" s="3"/>
      <c r="JV157" s="3"/>
      <c r="JW157" s="3"/>
      <c r="JX157" s="3"/>
      <c r="JY157" s="3"/>
      <c r="JZ157" s="3"/>
      <c r="KA157" s="3"/>
      <c r="KB157" s="3">
        <v>23</v>
      </c>
      <c r="KC157" s="3">
        <v>21</v>
      </c>
      <c r="KD157" s="3">
        <v>18</v>
      </c>
      <c r="KE157" s="3">
        <v>18</v>
      </c>
      <c r="KF157" s="3">
        <v>16</v>
      </c>
      <c r="KG157" s="3">
        <v>20</v>
      </c>
      <c r="KH157" s="3">
        <v>14</v>
      </c>
      <c r="KI157" s="6" t="s">
        <v>56</v>
      </c>
      <c r="KJ157" s="3"/>
      <c r="KK157" s="3"/>
      <c r="KL157" s="3"/>
      <c r="KM157" s="3"/>
      <c r="KN157" s="3"/>
      <c r="KO157" s="3"/>
      <c r="KP157" s="3"/>
      <c r="KQ157" s="3">
        <v>25</v>
      </c>
      <c r="KR157" s="3">
        <v>24</v>
      </c>
      <c r="KS157" s="3"/>
      <c r="KT157" s="3">
        <v>25</v>
      </c>
      <c r="KU157" s="3">
        <v>23</v>
      </c>
      <c r="KV157" s="3">
        <v>22</v>
      </c>
      <c r="KW157" s="3">
        <v>21</v>
      </c>
      <c r="KX157" s="3"/>
      <c r="KY157" s="6" t="s">
        <v>56</v>
      </c>
      <c r="KZ157" s="3"/>
      <c r="LA157" s="3">
        <v>23</v>
      </c>
      <c r="LB157" s="3">
        <v>20</v>
      </c>
      <c r="LC157" s="3">
        <v>17</v>
      </c>
      <c r="LD157" s="3">
        <v>17</v>
      </c>
      <c r="LE157" s="3">
        <v>14</v>
      </c>
      <c r="LF157" s="3">
        <v>18</v>
      </c>
      <c r="LG157" s="3">
        <v>17</v>
      </c>
      <c r="LH157" s="3">
        <v>17</v>
      </c>
      <c r="LI157" s="3"/>
      <c r="LJ157" s="3"/>
      <c r="LK157" s="3"/>
      <c r="LL157" s="3"/>
      <c r="LM157" s="3"/>
      <c r="LN157" s="6" t="s">
        <v>56</v>
      </c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6"/>
      <c r="ME157" s="3"/>
      <c r="MF157" s="3"/>
      <c r="MG157" s="3"/>
      <c r="MH157" s="3"/>
      <c r="MI157" s="3"/>
      <c r="MJ157" s="3"/>
      <c r="MK157" s="3"/>
      <c r="ML157" s="3"/>
      <c r="MM157" s="6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6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6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6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>
        <v>24</v>
      </c>
      <c r="OW157" s="6" t="s">
        <v>56</v>
      </c>
      <c r="OX157" s="3">
        <v>22</v>
      </c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6" t="s">
        <v>56</v>
      </c>
    </row>
    <row r="158" spans="1:429" ht="15.75" customHeight="1" x14ac:dyDescent="0.25">
      <c r="A158" s="21" t="s">
        <v>535</v>
      </c>
      <c r="B158" s="13">
        <f>MIN(D158:PM158)</f>
        <v>21</v>
      </c>
      <c r="C158" s="13">
        <f>COUNT(D158:PM158)</f>
        <v>9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6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6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6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6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6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6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6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6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6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6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6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6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6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6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6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6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6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6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6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>
        <v>25</v>
      </c>
      <c r="LM158" s="3">
        <v>23</v>
      </c>
      <c r="LN158" s="6" t="s">
        <v>56</v>
      </c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6"/>
      <c r="ME158" s="3"/>
      <c r="MF158" s="3"/>
      <c r="MG158" s="3"/>
      <c r="MH158" s="3"/>
      <c r="MI158" s="3"/>
      <c r="MJ158" s="3"/>
      <c r="MK158" s="3"/>
      <c r="ML158" s="3"/>
      <c r="MM158" s="6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6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6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>
        <v>25</v>
      </c>
      <c r="OE158" s="3">
        <v>24</v>
      </c>
      <c r="OF158" s="3"/>
      <c r="OG158" s="6" t="s">
        <v>56</v>
      </c>
      <c r="OH158" s="3">
        <v>22</v>
      </c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6" t="s">
        <v>56</v>
      </c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>
        <v>25</v>
      </c>
      <c r="PI158" s="3">
        <v>23</v>
      </c>
      <c r="PJ158" s="3">
        <v>22</v>
      </c>
      <c r="PK158" s="3">
        <v>21</v>
      </c>
      <c r="PL158" s="3"/>
      <c r="PM158" s="6" t="s">
        <v>56</v>
      </c>
    </row>
    <row r="159" spans="1:429" x14ac:dyDescent="0.25">
      <c r="A159" s="21" t="s">
        <v>679</v>
      </c>
      <c r="B159" s="13">
        <f>MIN(D159:PM159)</f>
        <v>7</v>
      </c>
      <c r="C159" s="13">
        <f>COUNT(D159:PM159)</f>
        <v>5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6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>
        <v>17</v>
      </c>
      <c r="AF159" s="3">
        <v>16</v>
      </c>
      <c r="AG159" s="3">
        <v>13</v>
      </c>
      <c r="AH159" s="3">
        <v>7</v>
      </c>
      <c r="AI159" s="3">
        <v>16</v>
      </c>
      <c r="AJ159" s="6" t="s">
        <v>56</v>
      </c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6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6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6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6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6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6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6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6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6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6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6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6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6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6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6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6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6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6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6"/>
      <c r="ME159" s="3"/>
      <c r="MF159" s="3"/>
      <c r="MG159" s="3"/>
      <c r="MH159" s="3"/>
      <c r="MI159" s="3"/>
      <c r="MJ159" s="3"/>
      <c r="MK159" s="3"/>
      <c r="ML159" s="3"/>
      <c r="MM159" s="6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6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6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6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6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6"/>
    </row>
    <row r="160" spans="1:429" x14ac:dyDescent="0.25">
      <c r="A160" s="21" t="s">
        <v>468</v>
      </c>
      <c r="B160" s="13">
        <f>MIN(D160:PM160)</f>
        <v>20</v>
      </c>
      <c r="C160" s="13">
        <f>COUNT(D160:PM160)</f>
        <v>1</v>
      </c>
      <c r="D160" s="3"/>
      <c r="E160" s="3"/>
      <c r="F160" s="3">
        <v>20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6" t="s">
        <v>56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6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6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6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6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6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6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6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6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6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6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6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6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6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6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6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6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6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6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6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6"/>
      <c r="ME160" s="3"/>
      <c r="MF160" s="3"/>
      <c r="MG160" s="3"/>
      <c r="MH160" s="3"/>
      <c r="MI160" s="3"/>
      <c r="MJ160" s="3"/>
      <c r="MK160" s="3"/>
      <c r="ML160" s="3"/>
      <c r="MM160" s="6"/>
      <c r="MN160" s="3"/>
      <c r="NB160" s="6"/>
      <c r="NC160" s="3"/>
      <c r="NR160" s="6"/>
      <c r="NS160" s="3"/>
      <c r="OG160" s="6"/>
      <c r="OH160" s="3"/>
      <c r="OW160" s="6"/>
      <c r="OX160" s="3"/>
      <c r="PM160" s="6"/>
    </row>
    <row r="161" spans="1:429" x14ac:dyDescent="0.25">
      <c r="A161" s="21" t="s">
        <v>439</v>
      </c>
      <c r="B161" s="13">
        <f>MIN(D161:PM161)</f>
        <v>5</v>
      </c>
      <c r="C161" s="13">
        <f>COUNT(D161:PM161)</f>
        <v>33</v>
      </c>
      <c r="D161" s="3">
        <v>19</v>
      </c>
      <c r="E161" s="3">
        <v>16</v>
      </c>
      <c r="F161" s="3">
        <v>16</v>
      </c>
      <c r="G161" s="3">
        <v>18</v>
      </c>
      <c r="H161" s="3">
        <v>22</v>
      </c>
      <c r="I161" s="3">
        <v>25</v>
      </c>
      <c r="J161" s="3">
        <v>24</v>
      </c>
      <c r="K161" s="3">
        <v>19</v>
      </c>
      <c r="L161" s="3">
        <v>16</v>
      </c>
      <c r="M161" s="3">
        <v>14</v>
      </c>
      <c r="N161" s="3">
        <v>18</v>
      </c>
      <c r="O161" s="3">
        <v>14</v>
      </c>
      <c r="P161" s="3">
        <v>13</v>
      </c>
      <c r="Q161" s="3">
        <v>19</v>
      </c>
      <c r="R161" s="3"/>
      <c r="S161" s="6" t="s">
        <v>56</v>
      </c>
      <c r="T161" s="3"/>
      <c r="U161" s="3"/>
      <c r="V161" s="3"/>
      <c r="W161" s="3">
        <v>24</v>
      </c>
      <c r="X161" s="3">
        <v>15</v>
      </c>
      <c r="Y161" s="3">
        <v>14</v>
      </c>
      <c r="Z161" s="3">
        <v>15</v>
      </c>
      <c r="AA161" s="3"/>
      <c r="AB161" s="3">
        <v>25</v>
      </c>
      <c r="AC161" s="3">
        <v>20</v>
      </c>
      <c r="AD161" s="3">
        <v>17</v>
      </c>
      <c r="AE161" s="3">
        <v>13</v>
      </c>
      <c r="AF161" s="3">
        <v>13</v>
      </c>
      <c r="AG161" s="3">
        <v>11</v>
      </c>
      <c r="AH161" s="3">
        <v>9</v>
      </c>
      <c r="AI161" s="3">
        <v>8</v>
      </c>
      <c r="AJ161" s="6" t="s">
        <v>56</v>
      </c>
      <c r="AK161" s="3">
        <v>5</v>
      </c>
      <c r="AL161" s="3">
        <v>5</v>
      </c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6" t="s">
        <v>56</v>
      </c>
      <c r="BA161" s="3"/>
      <c r="BB161" s="3">
        <v>16</v>
      </c>
      <c r="BC161" s="3">
        <v>25</v>
      </c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6" t="s">
        <v>56</v>
      </c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6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6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6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6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6"/>
      <c r="EW161" s="3">
        <v>18</v>
      </c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>
        <v>5</v>
      </c>
      <c r="FL161" s="6" t="s">
        <v>56</v>
      </c>
      <c r="FM161" s="3">
        <v>21</v>
      </c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6" t="s">
        <v>56</v>
      </c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6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6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6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6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6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6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6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6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6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6"/>
      <c r="ME161" s="3"/>
      <c r="MF161" s="3"/>
      <c r="MG161" s="3"/>
      <c r="MH161" s="3"/>
      <c r="MI161" s="3"/>
      <c r="MJ161" s="3"/>
      <c r="MK161" s="3"/>
      <c r="ML161" s="3"/>
      <c r="MM161" s="6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6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6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6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6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6"/>
    </row>
    <row r="162" spans="1:429" ht="15.75" customHeight="1" x14ac:dyDescent="0.3">
      <c r="A162" s="22" t="s">
        <v>86</v>
      </c>
      <c r="B162" s="13">
        <f>MIN(D162:PM162)</f>
        <v>5</v>
      </c>
      <c r="C162" s="13">
        <f>COUNT(D162:PM162)</f>
        <v>46</v>
      </c>
      <c r="S162" s="6"/>
      <c r="AJ162" s="6"/>
      <c r="AZ162" s="6"/>
      <c r="BP162" s="6"/>
      <c r="CH162" s="6"/>
      <c r="CY162" s="6"/>
      <c r="DO162" s="6"/>
      <c r="EE162" s="6"/>
      <c r="EV162" s="6"/>
      <c r="FB162" s="2">
        <v>25</v>
      </c>
      <c r="FC162" s="2">
        <v>24</v>
      </c>
      <c r="FD162" s="2">
        <v>22</v>
      </c>
      <c r="FE162" s="2">
        <v>18</v>
      </c>
      <c r="FF162" s="2">
        <v>25</v>
      </c>
      <c r="FG162" s="2">
        <v>22</v>
      </c>
      <c r="FH162" s="2">
        <v>17</v>
      </c>
      <c r="FL162" s="6" t="s">
        <v>56</v>
      </c>
      <c r="FM162" s="2">
        <v>17</v>
      </c>
      <c r="FN162" s="2">
        <v>21</v>
      </c>
      <c r="GB162" s="6" t="s">
        <v>56</v>
      </c>
      <c r="GR162" s="6"/>
      <c r="HH162" s="6"/>
      <c r="HX162" s="6"/>
      <c r="IA162" s="2">
        <v>25</v>
      </c>
      <c r="IN162" s="6" t="s">
        <v>56</v>
      </c>
      <c r="JB162" s="2">
        <v>24</v>
      </c>
      <c r="JC162" s="2">
        <v>14</v>
      </c>
      <c r="JD162" s="6" t="s">
        <v>56</v>
      </c>
      <c r="JS162" s="6"/>
      <c r="KI162" s="6"/>
      <c r="KY162" s="6"/>
      <c r="KZ162" s="2">
        <v>22</v>
      </c>
      <c r="LA162" s="2">
        <v>22</v>
      </c>
      <c r="LB162" s="2">
        <v>21</v>
      </c>
      <c r="LC162" s="2">
        <v>22</v>
      </c>
      <c r="LD162" s="2">
        <v>23</v>
      </c>
      <c r="LG162" s="2">
        <v>23</v>
      </c>
      <c r="LH162" s="2">
        <v>21</v>
      </c>
      <c r="LI162" s="2">
        <v>19</v>
      </c>
      <c r="LJ162" s="2">
        <v>18</v>
      </c>
      <c r="LK162" s="2">
        <v>18</v>
      </c>
      <c r="LL162" s="2">
        <v>16</v>
      </c>
      <c r="LM162" s="2">
        <v>18</v>
      </c>
      <c r="LN162" s="6" t="s">
        <v>56</v>
      </c>
      <c r="LO162" s="2">
        <v>12</v>
      </c>
      <c r="LT162" s="2">
        <v>25</v>
      </c>
      <c r="LX162" s="2">
        <v>25</v>
      </c>
      <c r="LY162" s="2">
        <v>20</v>
      </c>
      <c r="LZ162" s="2">
        <v>18</v>
      </c>
      <c r="MA162" s="2">
        <v>18</v>
      </c>
      <c r="MB162" s="2">
        <v>21</v>
      </c>
      <c r="MC162" s="2">
        <v>19</v>
      </c>
      <c r="MD162" s="6" t="s">
        <v>56</v>
      </c>
      <c r="ME162" s="2">
        <v>10</v>
      </c>
      <c r="MF162" s="2">
        <v>10</v>
      </c>
      <c r="MG162" s="2">
        <v>10</v>
      </c>
      <c r="MH162" s="2">
        <v>9</v>
      </c>
      <c r="MI162" s="2">
        <v>9</v>
      </c>
      <c r="MJ162" s="2">
        <v>8</v>
      </c>
      <c r="MK162" s="2">
        <v>5</v>
      </c>
      <c r="ML162" s="2">
        <v>5</v>
      </c>
      <c r="MM162" s="6" t="s">
        <v>56</v>
      </c>
      <c r="MN162" s="2">
        <v>15</v>
      </c>
      <c r="MO162" s="2">
        <v>22</v>
      </c>
      <c r="MP162" s="2">
        <v>21</v>
      </c>
      <c r="MQ162" s="2">
        <v>18</v>
      </c>
      <c r="MR162" s="2">
        <v>23</v>
      </c>
      <c r="MS162" s="2">
        <v>24</v>
      </c>
      <c r="NB162" s="6" t="s">
        <v>56</v>
      </c>
      <c r="NR162" s="6"/>
      <c r="OG162" s="6"/>
      <c r="OW162" s="6"/>
      <c r="PM162" s="6"/>
    </row>
    <row r="163" spans="1:429" ht="15.75" customHeight="1" x14ac:dyDescent="0.3">
      <c r="A163" s="22" t="s">
        <v>44</v>
      </c>
      <c r="B163" s="13">
        <f>MIN(D163:PM163)</f>
        <v>3</v>
      </c>
      <c r="C163" s="13">
        <f>COUNT(D163:PM163)</f>
        <v>39</v>
      </c>
      <c r="S163" s="6"/>
      <c r="AJ163" s="6"/>
      <c r="AZ163" s="6"/>
      <c r="BP163" s="6"/>
      <c r="CH163" s="6"/>
      <c r="CY163" s="6"/>
      <c r="DO163" s="6"/>
      <c r="EE163" s="6"/>
      <c r="EV163" s="6"/>
      <c r="FL163" s="6"/>
      <c r="GB163" s="6"/>
      <c r="GR163" s="6"/>
      <c r="HH163" s="6"/>
      <c r="HX163" s="6"/>
      <c r="II163" s="2">
        <v>25</v>
      </c>
      <c r="IJ163" s="2">
        <v>22</v>
      </c>
      <c r="IK163" s="2">
        <v>21</v>
      </c>
      <c r="IL163" s="2">
        <v>17</v>
      </c>
      <c r="IM163" s="2">
        <v>14</v>
      </c>
      <c r="IN163" s="6" t="s">
        <v>56</v>
      </c>
      <c r="IO163" s="2">
        <v>13</v>
      </c>
      <c r="IP163" s="2">
        <v>12</v>
      </c>
      <c r="IQ163" s="2">
        <v>10</v>
      </c>
      <c r="IR163" s="2">
        <v>20</v>
      </c>
      <c r="IS163" s="2">
        <v>20</v>
      </c>
      <c r="IT163" s="2">
        <v>18</v>
      </c>
      <c r="IU163" s="2">
        <v>16</v>
      </c>
      <c r="IV163" s="2">
        <v>12</v>
      </c>
      <c r="IW163" s="2">
        <v>12</v>
      </c>
      <c r="IX163" s="2">
        <v>11</v>
      </c>
      <c r="IY163" s="2">
        <v>10</v>
      </c>
      <c r="IZ163" s="2">
        <v>10</v>
      </c>
      <c r="JA163" s="2">
        <v>11</v>
      </c>
      <c r="JB163" s="2">
        <v>13</v>
      </c>
      <c r="JC163" s="2">
        <v>15</v>
      </c>
      <c r="JD163" s="6" t="s">
        <v>56</v>
      </c>
      <c r="JE163" s="2">
        <v>21</v>
      </c>
      <c r="JF163" s="2">
        <v>15</v>
      </c>
      <c r="JG163" s="2">
        <v>14</v>
      </c>
      <c r="JH163" s="2">
        <v>13</v>
      </c>
      <c r="JI163" s="2">
        <v>7</v>
      </c>
      <c r="JJ163" s="2">
        <v>6</v>
      </c>
      <c r="JK163" s="2">
        <v>5</v>
      </c>
      <c r="JL163" s="2">
        <v>5</v>
      </c>
      <c r="JM163" s="2">
        <v>5</v>
      </c>
      <c r="JN163" s="2">
        <v>5</v>
      </c>
      <c r="JO163" s="2">
        <v>5</v>
      </c>
      <c r="JP163" s="2">
        <v>7</v>
      </c>
      <c r="JQ163" s="2">
        <v>6</v>
      </c>
      <c r="JR163" s="2">
        <v>6</v>
      </c>
      <c r="JS163" s="6" t="s">
        <v>56</v>
      </c>
      <c r="JT163" s="2">
        <v>3</v>
      </c>
      <c r="JU163" s="2">
        <v>3</v>
      </c>
      <c r="JV163" s="2">
        <v>21</v>
      </c>
      <c r="JW163" s="2">
        <v>25</v>
      </c>
      <c r="JX163" s="2">
        <v>25</v>
      </c>
      <c r="KI163" s="6" t="s">
        <v>56</v>
      </c>
      <c r="KY163" s="6"/>
      <c r="LN163" s="6"/>
      <c r="MD163" s="6"/>
      <c r="MM163" s="6"/>
      <c r="NB163" s="6"/>
      <c r="NR163" s="6"/>
      <c r="OG163" s="6"/>
      <c r="OW163" s="6"/>
      <c r="PM163" s="6"/>
    </row>
    <row r="164" spans="1:429" ht="15" customHeight="1" x14ac:dyDescent="0.3">
      <c r="A164" s="22" t="s">
        <v>317</v>
      </c>
      <c r="B164" s="13">
        <f>MIN(D164:PM164)</f>
        <v>1</v>
      </c>
      <c r="C164" s="13">
        <f>COUNT(D164:PM164)</f>
        <v>169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6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6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6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6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>
        <v>17</v>
      </c>
      <c r="CG164" s="15">
        <v>15</v>
      </c>
      <c r="CH164" s="16" t="s">
        <v>56</v>
      </c>
      <c r="CI164" s="15">
        <v>23</v>
      </c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6" t="s">
        <v>56</v>
      </c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6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6"/>
      <c r="EF164" s="15"/>
      <c r="EG164" s="15">
        <v>17</v>
      </c>
      <c r="EH164" s="15">
        <v>11</v>
      </c>
      <c r="EI164" s="15">
        <v>10</v>
      </c>
      <c r="EJ164" s="15">
        <v>9</v>
      </c>
      <c r="EK164" s="15">
        <v>7</v>
      </c>
      <c r="EL164" s="15">
        <v>7</v>
      </c>
      <c r="EM164" s="15">
        <v>6</v>
      </c>
      <c r="EN164" s="15">
        <v>5</v>
      </c>
      <c r="EO164" s="15">
        <v>5</v>
      </c>
      <c r="EP164" s="15">
        <v>5</v>
      </c>
      <c r="EQ164" s="15">
        <v>5</v>
      </c>
      <c r="ER164" s="15">
        <v>3</v>
      </c>
      <c r="ES164" s="15">
        <v>3</v>
      </c>
      <c r="ET164" s="15">
        <v>3</v>
      </c>
      <c r="EU164" s="15">
        <v>8</v>
      </c>
      <c r="EV164" s="16" t="s">
        <v>56</v>
      </c>
      <c r="EW164" s="15">
        <v>7</v>
      </c>
      <c r="EX164" s="15">
        <v>6</v>
      </c>
      <c r="EY164" s="15">
        <v>5</v>
      </c>
      <c r="EZ164" s="15">
        <v>4</v>
      </c>
      <c r="FA164" s="15">
        <v>4</v>
      </c>
      <c r="FB164" s="15">
        <v>9</v>
      </c>
      <c r="FC164" s="15">
        <v>16</v>
      </c>
      <c r="FD164" s="15">
        <v>14</v>
      </c>
      <c r="FE164" s="15">
        <v>12</v>
      </c>
      <c r="FF164" s="15">
        <v>10</v>
      </c>
      <c r="FG164" s="15">
        <v>11</v>
      </c>
      <c r="FH164" s="15">
        <v>10</v>
      </c>
      <c r="FI164" s="15">
        <v>11</v>
      </c>
      <c r="FJ164" s="15">
        <v>7</v>
      </c>
      <c r="FK164" s="15">
        <v>8</v>
      </c>
      <c r="FL164" s="16" t="s">
        <v>56</v>
      </c>
      <c r="FM164" s="15"/>
      <c r="FN164" s="15">
        <v>13</v>
      </c>
      <c r="FO164" s="15">
        <v>10</v>
      </c>
      <c r="FP164" s="15">
        <v>10</v>
      </c>
      <c r="FQ164" s="15">
        <v>8</v>
      </c>
      <c r="FR164" s="15">
        <v>14</v>
      </c>
      <c r="FS164" s="15">
        <v>17</v>
      </c>
      <c r="FT164" s="15">
        <v>17</v>
      </c>
      <c r="FU164" s="15">
        <v>17</v>
      </c>
      <c r="FV164" s="15">
        <v>17</v>
      </c>
      <c r="FW164" s="15">
        <v>16</v>
      </c>
      <c r="FX164" s="15">
        <v>14</v>
      </c>
      <c r="FY164" s="15">
        <v>16</v>
      </c>
      <c r="FZ164" s="15">
        <v>13</v>
      </c>
      <c r="GA164" s="15">
        <v>15</v>
      </c>
      <c r="GB164" s="16" t="s">
        <v>56</v>
      </c>
      <c r="GC164" s="15">
        <v>19</v>
      </c>
      <c r="GD164" s="15">
        <v>14</v>
      </c>
      <c r="GE164" s="15">
        <v>12</v>
      </c>
      <c r="GF164" s="15">
        <v>10</v>
      </c>
      <c r="GG164" s="15">
        <v>5</v>
      </c>
      <c r="GH164" s="15">
        <v>3</v>
      </c>
      <c r="GI164" s="15">
        <v>3</v>
      </c>
      <c r="GJ164" s="15">
        <v>2</v>
      </c>
      <c r="GK164" s="15">
        <v>1</v>
      </c>
      <c r="GL164" s="15">
        <v>1</v>
      </c>
      <c r="GM164" s="15">
        <v>1</v>
      </c>
      <c r="GN164" s="15">
        <v>1</v>
      </c>
      <c r="GO164" s="15">
        <v>1</v>
      </c>
      <c r="GP164" s="15">
        <v>1</v>
      </c>
      <c r="GQ164" s="15">
        <v>6</v>
      </c>
      <c r="GR164" s="16" t="s">
        <v>82</v>
      </c>
      <c r="GS164" s="15">
        <v>18</v>
      </c>
      <c r="GT164" s="15"/>
      <c r="GU164" s="15"/>
      <c r="GV164" s="15"/>
      <c r="GW164" s="15">
        <v>25</v>
      </c>
      <c r="GX164" s="15"/>
      <c r="GY164" s="15"/>
      <c r="GZ164" s="15"/>
      <c r="HA164" s="15"/>
      <c r="HB164" s="15"/>
      <c r="HC164" s="15"/>
      <c r="HD164" s="15"/>
      <c r="HE164" s="17"/>
      <c r="HF164" s="15">
        <v>23</v>
      </c>
      <c r="HG164" s="15">
        <v>24</v>
      </c>
      <c r="HH164" s="16" t="s">
        <v>56</v>
      </c>
      <c r="HI164" s="15">
        <v>14</v>
      </c>
      <c r="HJ164" s="15">
        <v>13</v>
      </c>
      <c r="HK164" s="15">
        <v>11</v>
      </c>
      <c r="HL164" s="15">
        <v>11</v>
      </c>
      <c r="HM164" s="15">
        <v>11</v>
      </c>
      <c r="HN164" s="15">
        <v>10</v>
      </c>
      <c r="HO164" s="15">
        <v>11</v>
      </c>
      <c r="HP164" s="15">
        <v>10</v>
      </c>
      <c r="HQ164" s="15">
        <v>10</v>
      </c>
      <c r="HR164" s="15">
        <v>9</v>
      </c>
      <c r="HS164" s="15">
        <v>8</v>
      </c>
      <c r="HT164" s="15">
        <v>8</v>
      </c>
      <c r="HU164" s="15">
        <v>7</v>
      </c>
      <c r="HV164" s="15">
        <v>7</v>
      </c>
      <c r="HW164" s="15">
        <v>21</v>
      </c>
      <c r="HX164" s="16" t="s">
        <v>56</v>
      </c>
      <c r="HY164" s="15">
        <v>8</v>
      </c>
      <c r="HZ164" s="15">
        <v>8</v>
      </c>
      <c r="IA164" s="15">
        <v>7</v>
      </c>
      <c r="IB164" s="15">
        <v>7</v>
      </c>
      <c r="IC164" s="15">
        <v>6</v>
      </c>
      <c r="ID164" s="15">
        <v>6</v>
      </c>
      <c r="IE164" s="15">
        <v>6</v>
      </c>
      <c r="IF164" s="15">
        <v>5</v>
      </c>
      <c r="IG164" s="15">
        <v>5</v>
      </c>
      <c r="IH164" s="15">
        <v>5</v>
      </c>
      <c r="II164" s="15">
        <v>4</v>
      </c>
      <c r="IJ164" s="15">
        <v>4</v>
      </c>
      <c r="IK164" s="15">
        <v>3</v>
      </c>
      <c r="IL164" s="15">
        <v>1</v>
      </c>
      <c r="IM164" s="15">
        <v>4</v>
      </c>
      <c r="IN164" s="16" t="s">
        <v>56</v>
      </c>
      <c r="IO164" s="15">
        <v>3</v>
      </c>
      <c r="IP164" s="15">
        <v>3</v>
      </c>
      <c r="IQ164" s="15">
        <v>3</v>
      </c>
      <c r="IR164" s="15">
        <v>2</v>
      </c>
      <c r="IS164" s="15">
        <v>2</v>
      </c>
      <c r="IT164" s="15">
        <v>2</v>
      </c>
      <c r="IU164" s="15">
        <v>2</v>
      </c>
      <c r="IV164" s="15">
        <v>2</v>
      </c>
      <c r="IW164" s="15">
        <v>2</v>
      </c>
      <c r="IX164" s="15">
        <v>2</v>
      </c>
      <c r="IY164" s="15">
        <v>1</v>
      </c>
      <c r="IZ164" s="15">
        <v>1</v>
      </c>
      <c r="JA164" s="15">
        <v>1</v>
      </c>
      <c r="JB164" s="15">
        <v>1</v>
      </c>
      <c r="JC164" s="15">
        <v>1</v>
      </c>
      <c r="JD164" s="16" t="s">
        <v>82</v>
      </c>
      <c r="JE164" s="15">
        <v>1</v>
      </c>
      <c r="JF164" s="15">
        <v>1</v>
      </c>
      <c r="JG164" s="15">
        <v>1</v>
      </c>
      <c r="JH164" s="15">
        <v>1</v>
      </c>
      <c r="JI164" s="15">
        <v>1</v>
      </c>
      <c r="JJ164" s="15">
        <v>1</v>
      </c>
      <c r="JK164" s="15">
        <v>1</v>
      </c>
      <c r="JL164" s="15">
        <v>1</v>
      </c>
      <c r="JM164" s="15">
        <v>1</v>
      </c>
      <c r="JN164" s="15">
        <v>1</v>
      </c>
      <c r="JO164" s="15">
        <v>1</v>
      </c>
      <c r="JP164" s="15">
        <v>1</v>
      </c>
      <c r="JQ164" s="15">
        <v>1</v>
      </c>
      <c r="JR164" s="15">
        <v>1</v>
      </c>
      <c r="JS164" s="16" t="s">
        <v>82</v>
      </c>
      <c r="JT164" s="15">
        <v>4</v>
      </c>
      <c r="JU164" s="15">
        <v>5</v>
      </c>
      <c r="JV164" s="15">
        <v>4</v>
      </c>
      <c r="JW164" s="15">
        <v>4</v>
      </c>
      <c r="JX164" s="15">
        <v>4</v>
      </c>
      <c r="JY164" s="15">
        <v>6</v>
      </c>
      <c r="JZ164" s="15">
        <v>5</v>
      </c>
      <c r="KA164" s="15">
        <v>5</v>
      </c>
      <c r="KB164" s="15">
        <v>4</v>
      </c>
      <c r="KC164" s="15">
        <v>4</v>
      </c>
      <c r="KD164" s="15">
        <v>4</v>
      </c>
      <c r="KE164" s="15">
        <v>4</v>
      </c>
      <c r="KF164" s="15">
        <v>4</v>
      </c>
      <c r="KG164" s="15">
        <v>3</v>
      </c>
      <c r="KH164" s="15">
        <v>11</v>
      </c>
      <c r="KI164" s="16" t="s">
        <v>56</v>
      </c>
      <c r="KJ164" s="15">
        <v>5</v>
      </c>
      <c r="KK164" s="15">
        <v>10</v>
      </c>
      <c r="KL164" s="15">
        <v>10</v>
      </c>
      <c r="KM164" s="15">
        <v>10</v>
      </c>
      <c r="KN164" s="15">
        <v>10</v>
      </c>
      <c r="KO164" s="15">
        <v>8</v>
      </c>
      <c r="KP164" s="15">
        <v>5</v>
      </c>
      <c r="KQ164" s="15">
        <v>5</v>
      </c>
      <c r="KR164" s="15">
        <v>5</v>
      </c>
      <c r="KS164" s="15">
        <v>4</v>
      </c>
      <c r="KT164" s="15">
        <v>4</v>
      </c>
      <c r="KU164" s="15">
        <v>4</v>
      </c>
      <c r="KV164" s="15">
        <v>4</v>
      </c>
      <c r="KW164" s="15">
        <v>3</v>
      </c>
      <c r="KX164" s="15">
        <v>4</v>
      </c>
      <c r="KY164" s="16" t="s">
        <v>56</v>
      </c>
      <c r="KZ164" s="15">
        <v>5</v>
      </c>
      <c r="LA164" s="15">
        <v>4</v>
      </c>
      <c r="LB164" s="15">
        <v>4</v>
      </c>
      <c r="LC164" s="15">
        <v>4</v>
      </c>
      <c r="LD164" s="15">
        <v>2</v>
      </c>
      <c r="LE164" s="15">
        <v>2</v>
      </c>
      <c r="LF164" s="15">
        <v>2</v>
      </c>
      <c r="LG164" s="15">
        <v>2</v>
      </c>
      <c r="LH164" s="15">
        <v>2</v>
      </c>
      <c r="LI164" s="15">
        <v>2</v>
      </c>
      <c r="LJ164" s="15">
        <v>2</v>
      </c>
      <c r="LK164" s="15">
        <v>2</v>
      </c>
      <c r="LL164" s="15">
        <v>1</v>
      </c>
      <c r="LM164" s="15">
        <v>1</v>
      </c>
      <c r="LN164" s="16" t="s">
        <v>82</v>
      </c>
      <c r="LO164" s="15"/>
      <c r="LP164" s="15"/>
      <c r="LQ164" s="15"/>
      <c r="LR164" s="15"/>
      <c r="LS164" s="15"/>
      <c r="LT164" s="15"/>
      <c r="LU164" s="15"/>
      <c r="LV164" s="15"/>
      <c r="LW164" s="15"/>
      <c r="LX164" s="15"/>
      <c r="LY164" s="15"/>
      <c r="LZ164" s="15"/>
      <c r="MA164" s="15"/>
      <c r="MB164" s="15"/>
      <c r="MC164" s="15"/>
      <c r="MD164" s="16"/>
      <c r="ME164" s="15"/>
      <c r="MF164" s="15"/>
      <c r="MG164" s="15"/>
      <c r="MH164" s="15"/>
      <c r="MI164" s="15"/>
      <c r="MJ164" s="15"/>
      <c r="MK164" s="15"/>
      <c r="ML164" s="15"/>
      <c r="MM164" s="16"/>
      <c r="MN164" s="15"/>
      <c r="MO164" s="15"/>
      <c r="MP164" s="15"/>
      <c r="MQ164" s="15"/>
      <c r="MR164" s="15"/>
      <c r="MS164" s="15"/>
      <c r="MT164" s="15"/>
      <c r="MU164" s="15"/>
      <c r="MV164" s="15"/>
      <c r="MW164" s="15"/>
      <c r="MX164" s="15"/>
      <c r="MY164" s="15"/>
      <c r="MZ164" s="15"/>
      <c r="NA164" s="15"/>
      <c r="NB164" s="16"/>
      <c r="NC164" s="15"/>
      <c r="ND164" s="15"/>
      <c r="NE164" s="15"/>
      <c r="NF164" s="15"/>
      <c r="NG164" s="15"/>
      <c r="NH164" s="15"/>
      <c r="NI164" s="15"/>
      <c r="NJ164" s="15"/>
      <c r="NK164" s="15"/>
      <c r="NL164" s="15"/>
      <c r="NM164" s="15"/>
      <c r="NN164" s="15"/>
      <c r="NO164" s="15"/>
      <c r="NP164" s="15"/>
      <c r="NQ164" s="15"/>
      <c r="NR164" s="16"/>
      <c r="NS164" s="15"/>
      <c r="NT164" s="15"/>
      <c r="NU164" s="15"/>
      <c r="NV164" s="15"/>
      <c r="NW164" s="15"/>
      <c r="NX164" s="15"/>
      <c r="NY164" s="15"/>
      <c r="NZ164" s="15"/>
      <c r="OA164" s="15"/>
      <c r="OB164" s="15"/>
      <c r="OC164" s="15"/>
      <c r="OD164" s="15"/>
      <c r="OE164" s="15"/>
      <c r="OF164" s="15"/>
      <c r="OG164" s="16"/>
      <c r="OH164" s="15"/>
      <c r="OI164" s="15"/>
      <c r="OJ164" s="15"/>
      <c r="OK164" s="15"/>
      <c r="OL164" s="15"/>
      <c r="OM164" s="15"/>
      <c r="ON164" s="15"/>
      <c r="OO164" s="15"/>
      <c r="OP164" s="15"/>
      <c r="OQ164" s="15"/>
      <c r="OR164" s="15"/>
      <c r="OS164" s="15"/>
      <c r="OT164" s="15"/>
      <c r="OU164" s="15"/>
      <c r="OV164" s="15"/>
      <c r="OW164" s="16"/>
      <c r="OX164" s="15"/>
      <c r="OY164" s="15"/>
      <c r="OZ164" s="15"/>
      <c r="PA164" s="15"/>
      <c r="PB164" s="15"/>
      <c r="PC164" s="15"/>
      <c r="PD164" s="15"/>
      <c r="PE164" s="15"/>
      <c r="PF164" s="15"/>
      <c r="PG164" s="15"/>
      <c r="PH164" s="15"/>
      <c r="PI164" s="15"/>
      <c r="PJ164" s="15"/>
      <c r="PK164" s="15"/>
      <c r="PL164" s="15"/>
      <c r="PM164" s="16"/>
    </row>
    <row r="165" spans="1:429" ht="15" customHeight="1" x14ac:dyDescent="0.25">
      <c r="A165" s="21" t="s">
        <v>87</v>
      </c>
      <c r="B165" s="13">
        <f>MIN(D165:PM165)</f>
        <v>1</v>
      </c>
      <c r="C165" s="13">
        <f>COUNT(D165:PM165)</f>
        <v>79</v>
      </c>
      <c r="S165" s="6"/>
      <c r="AJ165" s="6"/>
      <c r="AZ165" s="6"/>
      <c r="BP165" s="6"/>
      <c r="CH165" s="6"/>
      <c r="CY165" s="6"/>
      <c r="DO165" s="6"/>
      <c r="EE165" s="6"/>
      <c r="EV165" s="6"/>
      <c r="FL165" s="6"/>
      <c r="GB165" s="6"/>
      <c r="GR165" s="6"/>
      <c r="HH165" s="6"/>
      <c r="HX165" s="6"/>
      <c r="IN165" s="6"/>
      <c r="IP165" s="2">
        <v>19</v>
      </c>
      <c r="IQ165" s="2">
        <v>19</v>
      </c>
      <c r="IR165" s="2">
        <v>17</v>
      </c>
      <c r="IS165" s="2">
        <v>16</v>
      </c>
      <c r="IT165" s="2">
        <v>19</v>
      </c>
      <c r="IU165" s="2">
        <v>19</v>
      </c>
      <c r="IV165" s="2">
        <v>15</v>
      </c>
      <c r="IW165" s="2">
        <v>15</v>
      </c>
      <c r="IX165" s="2">
        <v>15</v>
      </c>
      <c r="IY165" s="2">
        <v>15</v>
      </c>
      <c r="IZ165" s="2">
        <v>15</v>
      </c>
      <c r="JA165" s="2">
        <v>13</v>
      </c>
      <c r="JB165" s="2">
        <v>20</v>
      </c>
      <c r="JC165" s="2">
        <v>22</v>
      </c>
      <c r="JD165" s="6" t="s">
        <v>56</v>
      </c>
      <c r="JS165" s="6"/>
      <c r="KI165" s="6"/>
      <c r="KY165" s="6"/>
      <c r="LG165" s="2">
        <v>25</v>
      </c>
      <c r="LH165" s="2">
        <v>22</v>
      </c>
      <c r="LI165" s="2">
        <v>21</v>
      </c>
      <c r="LJ165" s="2">
        <v>20</v>
      </c>
      <c r="LK165" s="2">
        <v>20</v>
      </c>
      <c r="LL165" s="2">
        <v>18</v>
      </c>
      <c r="LM165" s="2">
        <v>16</v>
      </c>
      <c r="LN165" s="6" t="s">
        <v>56</v>
      </c>
      <c r="LO165" s="2">
        <v>16</v>
      </c>
      <c r="LP165" s="2">
        <v>10</v>
      </c>
      <c r="LQ165" s="2">
        <v>16</v>
      </c>
      <c r="LR165" s="2">
        <v>16</v>
      </c>
      <c r="LS165" s="2">
        <v>15</v>
      </c>
      <c r="LT165" s="2">
        <v>13</v>
      </c>
      <c r="LU165" s="2">
        <v>9</v>
      </c>
      <c r="LV165" s="2">
        <v>9</v>
      </c>
      <c r="LW165" s="2">
        <v>7</v>
      </c>
      <c r="LX165" s="2">
        <v>7</v>
      </c>
      <c r="LY165" s="2">
        <v>8</v>
      </c>
      <c r="LZ165" s="2">
        <v>9</v>
      </c>
      <c r="MA165" s="2">
        <v>15</v>
      </c>
      <c r="MB165" s="2">
        <v>15</v>
      </c>
      <c r="MC165" s="2">
        <v>22</v>
      </c>
      <c r="MD165" s="6" t="s">
        <v>56</v>
      </c>
      <c r="MM165" s="6"/>
      <c r="MO165" s="3">
        <v>18</v>
      </c>
      <c r="MP165" s="3">
        <v>13</v>
      </c>
      <c r="MQ165" s="3">
        <v>11</v>
      </c>
      <c r="MR165" s="3">
        <v>4</v>
      </c>
      <c r="MS165" s="3">
        <v>4</v>
      </c>
      <c r="MT165" s="3">
        <v>3</v>
      </c>
      <c r="MU165" s="3">
        <v>3</v>
      </c>
      <c r="MV165" s="3">
        <v>4</v>
      </c>
      <c r="MW165" s="3">
        <v>4</v>
      </c>
      <c r="MX165" s="3">
        <v>4</v>
      </c>
      <c r="MY165" s="3">
        <v>4</v>
      </c>
      <c r="MZ165" s="3">
        <v>3</v>
      </c>
      <c r="NA165" s="3">
        <v>5</v>
      </c>
      <c r="NB165" s="6" t="s">
        <v>56</v>
      </c>
      <c r="NC165" s="2">
        <v>2</v>
      </c>
      <c r="ND165" s="3">
        <v>3</v>
      </c>
      <c r="NE165" s="3">
        <v>3</v>
      </c>
      <c r="NF165" s="3">
        <v>3</v>
      </c>
      <c r="NG165" s="3">
        <v>2</v>
      </c>
      <c r="NH165" s="3">
        <v>3</v>
      </c>
      <c r="NI165" s="3">
        <v>3</v>
      </c>
      <c r="NJ165" s="3">
        <v>2</v>
      </c>
      <c r="NK165" s="3">
        <v>2</v>
      </c>
      <c r="NL165" s="3">
        <v>2</v>
      </c>
      <c r="NM165" s="3">
        <v>2</v>
      </c>
      <c r="NN165" s="3">
        <v>2</v>
      </c>
      <c r="NO165" s="3">
        <v>2</v>
      </c>
      <c r="NP165" s="3">
        <v>2</v>
      </c>
      <c r="NQ165" s="3">
        <v>1</v>
      </c>
      <c r="NR165" s="6" t="s">
        <v>82</v>
      </c>
      <c r="NS165" s="2">
        <v>1</v>
      </c>
      <c r="NT165" s="3">
        <v>2</v>
      </c>
      <c r="NU165" s="3">
        <v>2</v>
      </c>
      <c r="NV165" s="3">
        <v>2</v>
      </c>
      <c r="NW165" s="3">
        <v>2</v>
      </c>
      <c r="NX165" s="3">
        <v>2</v>
      </c>
      <c r="NY165" s="3">
        <v>2</v>
      </c>
      <c r="NZ165" s="3">
        <v>2</v>
      </c>
      <c r="OA165" s="3">
        <v>2</v>
      </c>
      <c r="OB165" s="3">
        <v>2</v>
      </c>
      <c r="OC165" s="3">
        <v>2</v>
      </c>
      <c r="OD165" s="3">
        <v>2</v>
      </c>
      <c r="OE165" s="3">
        <v>2</v>
      </c>
      <c r="OF165" s="3">
        <v>3</v>
      </c>
      <c r="OG165" s="6" t="s">
        <v>82</v>
      </c>
      <c r="OH165" s="2">
        <v>17</v>
      </c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6" t="s">
        <v>56</v>
      </c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6"/>
    </row>
    <row r="166" spans="1:429" ht="15" customHeight="1" x14ac:dyDescent="0.25">
      <c r="A166" s="21" t="s">
        <v>601</v>
      </c>
      <c r="B166" s="13">
        <f>MIN(D166:PM166)</f>
        <v>7</v>
      </c>
      <c r="C166" s="13">
        <f>COUNT(D166:PM166)</f>
        <v>19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6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6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6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6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6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6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6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6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6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6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6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6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6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6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6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6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6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6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6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6"/>
      <c r="ME166" s="3"/>
      <c r="MF166" s="3"/>
      <c r="MG166" s="3"/>
      <c r="MH166" s="3"/>
      <c r="MI166" s="3"/>
      <c r="MJ166" s="3"/>
      <c r="MK166" s="3"/>
      <c r="ML166" s="3"/>
      <c r="MM166" s="6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6"/>
      <c r="NC166" s="3"/>
      <c r="ND166" s="3"/>
      <c r="NE166" s="3"/>
      <c r="NF166" s="3"/>
      <c r="NG166" s="3"/>
      <c r="NH166" s="3">
        <v>22</v>
      </c>
      <c r="NI166" s="3">
        <v>17</v>
      </c>
      <c r="NJ166" s="3">
        <v>17</v>
      </c>
      <c r="NK166" s="3">
        <v>15</v>
      </c>
      <c r="NL166" s="3">
        <v>11</v>
      </c>
      <c r="NM166" s="3">
        <v>12</v>
      </c>
      <c r="NN166" s="3">
        <v>19</v>
      </c>
      <c r="NO166" s="3">
        <v>16</v>
      </c>
      <c r="NP166" s="3">
        <v>20</v>
      </c>
      <c r="NQ166" s="3">
        <v>11</v>
      </c>
      <c r="NR166" s="6" t="s">
        <v>56</v>
      </c>
      <c r="NS166" s="3">
        <v>7</v>
      </c>
      <c r="NT166" s="3">
        <v>11</v>
      </c>
      <c r="NU166" s="3">
        <v>13</v>
      </c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6" t="s">
        <v>56</v>
      </c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6"/>
      <c r="OX166" s="3">
        <v>11</v>
      </c>
      <c r="OY166" s="3">
        <v>12</v>
      </c>
      <c r="OZ166" s="3">
        <v>14</v>
      </c>
      <c r="PA166" s="3">
        <v>16</v>
      </c>
      <c r="PB166" s="3">
        <v>17</v>
      </c>
      <c r="PC166" s="3">
        <v>18</v>
      </c>
      <c r="PD166" s="3"/>
      <c r="PE166" s="3"/>
      <c r="PF166" s="3"/>
      <c r="PG166" s="3"/>
      <c r="PH166" s="3"/>
      <c r="PI166" s="3"/>
      <c r="PJ166" s="3"/>
      <c r="PK166" s="3"/>
      <c r="PL166" s="3"/>
      <c r="PM166" s="6" t="s">
        <v>56</v>
      </c>
    </row>
    <row r="167" spans="1:429" ht="15" customHeight="1" x14ac:dyDescent="0.25">
      <c r="A167" s="21" t="s">
        <v>4</v>
      </c>
      <c r="B167" s="13">
        <f>MIN(D167:PM167)</f>
        <v>1</v>
      </c>
      <c r="C167" s="13">
        <f>COUNT(D167:PM167)</f>
        <v>124</v>
      </c>
      <c r="D167" s="3"/>
      <c r="E167" s="3"/>
      <c r="F167" s="3"/>
      <c r="G167" s="3"/>
      <c r="H167" s="3"/>
      <c r="I167" s="3"/>
      <c r="J167" s="3"/>
      <c r="K167" s="3"/>
      <c r="L167" s="3">
        <v>23</v>
      </c>
      <c r="M167" s="3">
        <v>22</v>
      </c>
      <c r="N167" s="3">
        <v>17</v>
      </c>
      <c r="O167" s="3">
        <v>25</v>
      </c>
      <c r="P167" s="3">
        <v>24</v>
      </c>
      <c r="Q167" s="3"/>
      <c r="R167" s="3"/>
      <c r="S167" s="6" t="s">
        <v>56</v>
      </c>
      <c r="T167" s="3"/>
      <c r="U167" s="3">
        <v>23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6" t="s">
        <v>56</v>
      </c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6"/>
      <c r="BA167" s="3"/>
      <c r="BB167" s="3"/>
      <c r="BC167" s="3"/>
      <c r="BD167" s="3"/>
      <c r="BE167" s="3"/>
      <c r="BF167" s="3"/>
      <c r="BG167" s="3"/>
      <c r="BH167" s="3"/>
      <c r="BI167" s="3"/>
      <c r="BJ167" s="3">
        <v>25</v>
      </c>
      <c r="BK167" s="3">
        <v>23</v>
      </c>
      <c r="BL167" s="3">
        <v>21</v>
      </c>
      <c r="BM167" s="3"/>
      <c r="BN167" s="3">
        <v>21</v>
      </c>
      <c r="BO167" s="3">
        <v>1</v>
      </c>
      <c r="BP167" s="6" t="s">
        <v>82</v>
      </c>
      <c r="BQ167" s="3">
        <v>2</v>
      </c>
      <c r="BR167" s="3">
        <v>2</v>
      </c>
      <c r="BS167" s="3">
        <v>2</v>
      </c>
      <c r="BT167" s="3">
        <v>1</v>
      </c>
      <c r="BU167" s="3">
        <v>1</v>
      </c>
      <c r="BV167" s="3">
        <v>1</v>
      </c>
      <c r="BW167" s="3">
        <v>5</v>
      </c>
      <c r="BX167" s="3">
        <v>4</v>
      </c>
      <c r="BY167" s="3">
        <v>4</v>
      </c>
      <c r="BZ167" s="3">
        <v>3</v>
      </c>
      <c r="CA167" s="3">
        <v>3</v>
      </c>
      <c r="CB167" s="3">
        <v>5</v>
      </c>
      <c r="CC167" s="3">
        <v>4</v>
      </c>
      <c r="CD167" s="3">
        <v>3</v>
      </c>
      <c r="CE167" s="3">
        <v>6</v>
      </c>
      <c r="CF167" s="3">
        <v>8</v>
      </c>
      <c r="CG167" s="3">
        <v>12</v>
      </c>
      <c r="CH167" s="6" t="s">
        <v>82</v>
      </c>
      <c r="CI167" s="3">
        <v>17</v>
      </c>
      <c r="CJ167" s="3">
        <v>10</v>
      </c>
      <c r="CK167" s="3">
        <v>13</v>
      </c>
      <c r="CL167" s="3">
        <v>11</v>
      </c>
      <c r="CM167" s="3">
        <v>9</v>
      </c>
      <c r="CN167" s="3">
        <v>9</v>
      </c>
      <c r="CO167" s="3">
        <v>8</v>
      </c>
      <c r="CP167" s="3">
        <v>14</v>
      </c>
      <c r="CQ167" s="3">
        <v>11</v>
      </c>
      <c r="CR167" s="3">
        <v>8</v>
      </c>
      <c r="CS167" s="3">
        <v>6</v>
      </c>
      <c r="CT167" s="3">
        <v>5</v>
      </c>
      <c r="CU167" s="3">
        <v>5</v>
      </c>
      <c r="CV167" s="3">
        <v>11</v>
      </c>
      <c r="CW167" s="3">
        <v>9</v>
      </c>
      <c r="CX167" s="3">
        <v>7</v>
      </c>
      <c r="CY167" s="6" t="s">
        <v>56</v>
      </c>
      <c r="CZ167" s="3"/>
      <c r="DA167" s="3"/>
      <c r="DB167" s="3"/>
      <c r="DC167" s="3"/>
      <c r="DD167" s="3"/>
      <c r="DE167" s="3"/>
      <c r="DF167" s="3"/>
      <c r="DG167" s="3"/>
      <c r="DH167" s="3">
        <v>22</v>
      </c>
      <c r="DI167" s="3"/>
      <c r="DJ167" s="3"/>
      <c r="DK167" s="3"/>
      <c r="DL167" s="3"/>
      <c r="DM167" s="3"/>
      <c r="DN167" s="3"/>
      <c r="DO167" s="6" t="s">
        <v>56</v>
      </c>
      <c r="DP167" s="3">
        <v>22</v>
      </c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6" t="s">
        <v>56</v>
      </c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6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6"/>
      <c r="FM167" s="3">
        <v>18</v>
      </c>
      <c r="FN167" s="3">
        <v>11</v>
      </c>
      <c r="FO167" s="3">
        <v>8</v>
      </c>
      <c r="FP167" s="3">
        <v>8</v>
      </c>
      <c r="FQ167" s="3">
        <v>12</v>
      </c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6" t="s">
        <v>56</v>
      </c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6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6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6"/>
      <c r="HY167" s="3">
        <v>19</v>
      </c>
      <c r="HZ167" s="3">
        <v>25</v>
      </c>
      <c r="IA167" s="3">
        <v>24</v>
      </c>
      <c r="IB167" s="3">
        <v>25</v>
      </c>
      <c r="IC167" s="3"/>
      <c r="ID167" s="3"/>
      <c r="IE167" s="3">
        <v>25</v>
      </c>
      <c r="IF167" s="3"/>
      <c r="IG167" s="3"/>
      <c r="IH167" s="3"/>
      <c r="II167" s="3"/>
      <c r="IJ167" s="3"/>
      <c r="IK167" s="3"/>
      <c r="IL167" s="3"/>
      <c r="IM167" s="3"/>
      <c r="IN167" s="6" t="s">
        <v>56</v>
      </c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6"/>
      <c r="JE167" s="3"/>
      <c r="JF167" s="3">
        <v>19</v>
      </c>
      <c r="JG167" s="3">
        <v>19</v>
      </c>
      <c r="JH167" s="3">
        <v>19</v>
      </c>
      <c r="JI167" s="3">
        <v>20</v>
      </c>
      <c r="JJ167" s="3">
        <v>17</v>
      </c>
      <c r="JK167" s="3">
        <v>25</v>
      </c>
      <c r="JL167" s="3">
        <v>22</v>
      </c>
      <c r="JM167" s="3"/>
      <c r="JN167" s="3"/>
      <c r="JO167" s="3">
        <v>24</v>
      </c>
      <c r="JP167" s="3"/>
      <c r="JQ167" s="3"/>
      <c r="JR167" s="3"/>
      <c r="JS167" s="6" t="s">
        <v>56</v>
      </c>
      <c r="JT167" s="3"/>
      <c r="JU167" s="3"/>
      <c r="JV167" s="3"/>
      <c r="JW167" s="3"/>
      <c r="JX167" s="3">
        <v>18</v>
      </c>
      <c r="JY167" s="3">
        <v>14</v>
      </c>
      <c r="JZ167" s="3">
        <v>12</v>
      </c>
      <c r="KA167" s="3">
        <v>16</v>
      </c>
      <c r="KB167" s="3">
        <v>16</v>
      </c>
      <c r="KC167" s="3">
        <v>12</v>
      </c>
      <c r="KD167" s="3">
        <v>12</v>
      </c>
      <c r="KE167" s="3">
        <v>9</v>
      </c>
      <c r="KF167" s="3">
        <v>8</v>
      </c>
      <c r="KG167" s="3">
        <v>7</v>
      </c>
      <c r="KH167" s="3">
        <v>8</v>
      </c>
      <c r="KI167" s="6" t="s">
        <v>56</v>
      </c>
      <c r="KJ167" s="3">
        <v>12</v>
      </c>
      <c r="KK167" s="3">
        <v>20</v>
      </c>
      <c r="KL167" s="3">
        <v>18</v>
      </c>
      <c r="KM167" s="3">
        <v>19</v>
      </c>
      <c r="KN167" s="3">
        <v>19</v>
      </c>
      <c r="KO167" s="3">
        <v>24</v>
      </c>
      <c r="KP167" s="3">
        <v>24</v>
      </c>
      <c r="KQ167" s="3">
        <v>23</v>
      </c>
      <c r="KR167" s="3">
        <v>23</v>
      </c>
      <c r="KS167" s="3"/>
      <c r="KT167" s="3"/>
      <c r="KU167" s="3"/>
      <c r="KV167" s="3"/>
      <c r="KW167" s="3">
        <v>25</v>
      </c>
      <c r="KX167" s="3"/>
      <c r="KY167" s="6" t="s">
        <v>56</v>
      </c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6"/>
      <c r="LO167" s="3"/>
      <c r="LP167" s="3">
        <v>20</v>
      </c>
      <c r="LQ167" s="3">
        <v>15</v>
      </c>
      <c r="LR167" s="3">
        <v>13</v>
      </c>
      <c r="LS167" s="3">
        <v>22</v>
      </c>
      <c r="LT167" s="3">
        <v>21</v>
      </c>
      <c r="LU167" s="3">
        <v>19</v>
      </c>
      <c r="LV167" s="3">
        <v>13</v>
      </c>
      <c r="LW167" s="3">
        <v>11</v>
      </c>
      <c r="LX167" s="3">
        <v>14</v>
      </c>
      <c r="LY167" s="3">
        <v>13</v>
      </c>
      <c r="LZ167" s="3">
        <v>13</v>
      </c>
      <c r="MA167" s="3">
        <v>12</v>
      </c>
      <c r="MB167" s="3">
        <v>16</v>
      </c>
      <c r="MC167" s="3">
        <v>21</v>
      </c>
      <c r="MD167" s="6" t="s">
        <v>56</v>
      </c>
      <c r="ME167" s="3"/>
      <c r="MF167" s="3"/>
      <c r="MG167" s="3"/>
      <c r="MH167" s="3"/>
      <c r="MI167" s="3"/>
      <c r="MJ167" s="3"/>
      <c r="MK167" s="3"/>
      <c r="ML167" s="3"/>
      <c r="MM167" s="6"/>
      <c r="MN167" s="3"/>
      <c r="MV167" s="2">
        <v>24</v>
      </c>
      <c r="MW167" s="2">
        <v>20</v>
      </c>
      <c r="MX167" s="2">
        <v>18</v>
      </c>
      <c r="MY167" s="2">
        <v>15</v>
      </c>
      <c r="MZ167" s="2">
        <v>13</v>
      </c>
      <c r="NA167" s="2">
        <v>6</v>
      </c>
      <c r="NB167" s="6" t="s">
        <v>56</v>
      </c>
      <c r="NC167" s="3">
        <v>5</v>
      </c>
      <c r="ND167" s="2">
        <v>4</v>
      </c>
      <c r="NE167" s="2">
        <v>4</v>
      </c>
      <c r="NF167" s="2">
        <v>4</v>
      </c>
      <c r="NG167" s="2">
        <v>3</v>
      </c>
      <c r="NH167" s="2">
        <v>2</v>
      </c>
      <c r="NI167" s="2">
        <v>2</v>
      </c>
      <c r="NJ167" s="2">
        <v>1</v>
      </c>
      <c r="NK167" s="2">
        <v>1</v>
      </c>
      <c r="NL167" s="2">
        <v>1</v>
      </c>
      <c r="NM167" s="2">
        <v>4</v>
      </c>
      <c r="NN167" s="2">
        <v>4</v>
      </c>
      <c r="NO167" s="2">
        <v>5</v>
      </c>
      <c r="NP167" s="2">
        <v>5</v>
      </c>
      <c r="NQ167" s="2">
        <v>6</v>
      </c>
      <c r="NR167" s="6" t="s">
        <v>82</v>
      </c>
      <c r="NS167" s="3">
        <v>12</v>
      </c>
      <c r="NT167" s="2">
        <v>14</v>
      </c>
      <c r="NU167" s="2">
        <v>11</v>
      </c>
      <c r="NV167" s="2">
        <v>10</v>
      </c>
      <c r="OG167" s="6" t="s">
        <v>56</v>
      </c>
      <c r="OH167" s="3"/>
      <c r="OW167" s="6"/>
      <c r="OX167" s="3"/>
      <c r="PM167" s="6"/>
    </row>
    <row r="168" spans="1:429" x14ac:dyDescent="0.25">
      <c r="A168" s="21" t="s">
        <v>587</v>
      </c>
      <c r="B168" s="13">
        <f>MIN(D168:PM168)</f>
        <v>1</v>
      </c>
      <c r="C168" s="13">
        <f>COUNT(D168:PM168)</f>
        <v>185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6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6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6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6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6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6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6"/>
      <c r="EF168" s="3"/>
      <c r="EG168" s="3"/>
      <c r="EH168" s="3"/>
      <c r="EI168" s="3">
        <v>20</v>
      </c>
      <c r="EJ168" s="3">
        <v>19</v>
      </c>
      <c r="EK168" s="3">
        <v>17</v>
      </c>
      <c r="EL168" s="3">
        <v>17</v>
      </c>
      <c r="EM168" s="3">
        <v>14</v>
      </c>
      <c r="EN168" s="3">
        <v>18</v>
      </c>
      <c r="EO168" s="3">
        <v>15</v>
      </c>
      <c r="EP168" s="3">
        <v>14</v>
      </c>
      <c r="EQ168" s="3">
        <v>21</v>
      </c>
      <c r="ER168" s="3">
        <v>15</v>
      </c>
      <c r="ES168" s="3">
        <v>15</v>
      </c>
      <c r="ET168" s="3">
        <v>18</v>
      </c>
      <c r="EU168" s="3">
        <v>12</v>
      </c>
      <c r="EV168" s="6" t="s">
        <v>56</v>
      </c>
      <c r="EW168" s="3">
        <v>16</v>
      </c>
      <c r="EX168" s="3">
        <v>20</v>
      </c>
      <c r="EY168" s="3">
        <v>20</v>
      </c>
      <c r="EZ168" s="3">
        <v>18</v>
      </c>
      <c r="FA168" s="3">
        <v>16</v>
      </c>
      <c r="FB168" s="3">
        <v>15</v>
      </c>
      <c r="FC168" s="3">
        <v>12</v>
      </c>
      <c r="FD168" s="3">
        <v>11</v>
      </c>
      <c r="FE168" s="3">
        <v>16</v>
      </c>
      <c r="FF168" s="3">
        <v>15</v>
      </c>
      <c r="FG168" s="3">
        <v>16</v>
      </c>
      <c r="FH168" s="3">
        <v>15</v>
      </c>
      <c r="FI168" s="3">
        <v>15</v>
      </c>
      <c r="FJ168" s="3">
        <v>16</v>
      </c>
      <c r="FK168" s="3">
        <v>19</v>
      </c>
      <c r="FL168" s="6" t="s">
        <v>56</v>
      </c>
      <c r="FM168" s="3"/>
      <c r="FN168" s="3"/>
      <c r="FO168" s="3">
        <v>19</v>
      </c>
      <c r="FP168" s="3">
        <v>16</v>
      </c>
      <c r="FQ168" s="3">
        <v>17</v>
      </c>
      <c r="FR168" s="3">
        <v>15</v>
      </c>
      <c r="FS168" s="3">
        <v>16</v>
      </c>
      <c r="FT168" s="3">
        <v>12</v>
      </c>
      <c r="FU168" s="3">
        <v>12</v>
      </c>
      <c r="FV168" s="3">
        <v>10</v>
      </c>
      <c r="FW168" s="3">
        <v>13</v>
      </c>
      <c r="FX168" s="3">
        <v>20</v>
      </c>
      <c r="FY168" s="3">
        <v>25</v>
      </c>
      <c r="FZ168" s="3"/>
      <c r="GA168" s="3"/>
      <c r="GB168" s="6" t="s">
        <v>56</v>
      </c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6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9"/>
      <c r="HG168" s="3">
        <v>23</v>
      </c>
      <c r="HH168" s="6" t="s">
        <v>56</v>
      </c>
      <c r="HI168" s="3">
        <v>17</v>
      </c>
      <c r="HJ168" s="3">
        <v>12</v>
      </c>
      <c r="HK168" s="3">
        <v>10</v>
      </c>
      <c r="HL168" s="3">
        <v>10</v>
      </c>
      <c r="HM168" s="3">
        <v>10</v>
      </c>
      <c r="HN168" s="3">
        <v>9</v>
      </c>
      <c r="HO168" s="3">
        <v>8</v>
      </c>
      <c r="HP168" s="3">
        <v>6</v>
      </c>
      <c r="HQ168" s="3">
        <v>6</v>
      </c>
      <c r="HR168" s="3">
        <v>5</v>
      </c>
      <c r="HS168" s="3">
        <v>6</v>
      </c>
      <c r="HT168" s="3">
        <v>7</v>
      </c>
      <c r="HU168" s="3">
        <v>11</v>
      </c>
      <c r="HV168" s="3">
        <v>11</v>
      </c>
      <c r="HW168" s="3">
        <v>8</v>
      </c>
      <c r="HX168" s="6" t="s">
        <v>56</v>
      </c>
      <c r="HY168" s="3">
        <v>10</v>
      </c>
      <c r="HZ168" s="3">
        <v>9</v>
      </c>
      <c r="IA168" s="3">
        <v>8</v>
      </c>
      <c r="IB168" s="3">
        <v>8</v>
      </c>
      <c r="IC168" s="3">
        <v>7</v>
      </c>
      <c r="ID168" s="3">
        <v>7</v>
      </c>
      <c r="IE168" s="3">
        <v>7</v>
      </c>
      <c r="IF168" s="3">
        <v>6</v>
      </c>
      <c r="IG168" s="3">
        <v>6</v>
      </c>
      <c r="IH168" s="3">
        <v>6</v>
      </c>
      <c r="II168" s="3">
        <v>6</v>
      </c>
      <c r="IJ168" s="3">
        <v>6</v>
      </c>
      <c r="IK168" s="3">
        <v>6</v>
      </c>
      <c r="IL168" s="3">
        <v>4</v>
      </c>
      <c r="IM168" s="3">
        <v>5</v>
      </c>
      <c r="IN168" s="6" t="s">
        <v>56</v>
      </c>
      <c r="IO168" s="3">
        <v>4</v>
      </c>
      <c r="IP168" s="3">
        <v>4</v>
      </c>
      <c r="IQ168" s="3">
        <v>4</v>
      </c>
      <c r="IR168" s="3">
        <v>4</v>
      </c>
      <c r="IS168" s="3">
        <v>4</v>
      </c>
      <c r="IT168" s="3">
        <v>9</v>
      </c>
      <c r="IU168" s="3">
        <v>9</v>
      </c>
      <c r="IV168" s="3">
        <v>5</v>
      </c>
      <c r="IW168" s="3">
        <v>4</v>
      </c>
      <c r="IX168" s="3">
        <v>5</v>
      </c>
      <c r="IY168" s="3">
        <v>5</v>
      </c>
      <c r="IZ168" s="3">
        <v>5</v>
      </c>
      <c r="JA168" s="3">
        <v>5</v>
      </c>
      <c r="JB168" s="3">
        <v>5</v>
      </c>
      <c r="JC168" s="3">
        <v>5</v>
      </c>
      <c r="JD168" s="6" t="s">
        <v>56</v>
      </c>
      <c r="JE168" s="3">
        <v>3</v>
      </c>
      <c r="JF168" s="3">
        <v>3</v>
      </c>
      <c r="JG168" s="3">
        <v>8</v>
      </c>
      <c r="JH168" s="3">
        <v>18</v>
      </c>
      <c r="JI168" s="3">
        <v>14</v>
      </c>
      <c r="JJ168" s="3">
        <v>12</v>
      </c>
      <c r="JK168" s="3">
        <v>10</v>
      </c>
      <c r="JL168" s="3">
        <v>9</v>
      </c>
      <c r="JM168" s="3">
        <v>8</v>
      </c>
      <c r="JN168" s="3">
        <v>6</v>
      </c>
      <c r="JO168" s="3">
        <v>6</v>
      </c>
      <c r="JP168" s="3">
        <v>4</v>
      </c>
      <c r="JQ168" s="3">
        <v>7</v>
      </c>
      <c r="JR168" s="3">
        <v>2</v>
      </c>
      <c r="JS168" s="6" t="s">
        <v>56</v>
      </c>
      <c r="JT168" s="3">
        <v>1</v>
      </c>
      <c r="JU168" s="3">
        <v>1</v>
      </c>
      <c r="JV168" s="3">
        <v>1</v>
      </c>
      <c r="JW168" s="3">
        <v>1</v>
      </c>
      <c r="JX168" s="3">
        <v>1</v>
      </c>
      <c r="JY168" s="3">
        <v>1</v>
      </c>
      <c r="JZ168" s="3">
        <v>1</v>
      </c>
      <c r="KA168" s="3">
        <v>1</v>
      </c>
      <c r="KB168" s="3">
        <v>1</v>
      </c>
      <c r="KC168" s="3">
        <v>1</v>
      </c>
      <c r="KD168" s="3">
        <v>3</v>
      </c>
      <c r="KE168" s="3">
        <v>3</v>
      </c>
      <c r="KF168" s="3">
        <v>3</v>
      </c>
      <c r="KG168" s="3">
        <v>4</v>
      </c>
      <c r="KH168" s="3">
        <v>2</v>
      </c>
      <c r="KI168" s="6" t="s">
        <v>82</v>
      </c>
      <c r="KJ168" s="3">
        <v>1</v>
      </c>
      <c r="KK168" s="3">
        <v>1</v>
      </c>
      <c r="KL168" s="3">
        <v>1</v>
      </c>
      <c r="KM168" s="3">
        <v>1</v>
      </c>
      <c r="KN168" s="3">
        <v>1</v>
      </c>
      <c r="KO168" s="3">
        <v>4</v>
      </c>
      <c r="KP168" s="3">
        <v>8</v>
      </c>
      <c r="KQ168" s="3">
        <v>8</v>
      </c>
      <c r="KR168" s="3">
        <v>8</v>
      </c>
      <c r="KS168" s="3">
        <v>7</v>
      </c>
      <c r="KT168" s="3">
        <v>9</v>
      </c>
      <c r="KU168" s="3">
        <v>10</v>
      </c>
      <c r="KV168" s="3">
        <v>9</v>
      </c>
      <c r="KW168" s="3">
        <v>8</v>
      </c>
      <c r="KX168" s="3">
        <v>6</v>
      </c>
      <c r="KY168" s="6" t="s">
        <v>82</v>
      </c>
      <c r="KZ168" s="3">
        <v>6</v>
      </c>
      <c r="LA168" s="3">
        <v>6</v>
      </c>
      <c r="LB168" s="3">
        <v>6</v>
      </c>
      <c r="LC168" s="3">
        <v>5</v>
      </c>
      <c r="LD168" s="3">
        <v>4</v>
      </c>
      <c r="LE168" s="3">
        <v>6</v>
      </c>
      <c r="LF168" s="3">
        <v>6</v>
      </c>
      <c r="LG168" s="3">
        <v>6</v>
      </c>
      <c r="LH168" s="3">
        <v>4</v>
      </c>
      <c r="LI168" s="3">
        <v>6</v>
      </c>
      <c r="LJ168" s="3">
        <v>6</v>
      </c>
      <c r="LK168" s="3">
        <v>6</v>
      </c>
      <c r="LL168" s="3">
        <v>4</v>
      </c>
      <c r="LM168" s="3">
        <v>5</v>
      </c>
      <c r="LN168" s="6" t="s">
        <v>56</v>
      </c>
      <c r="LO168" s="3">
        <v>2</v>
      </c>
      <c r="LP168" s="3">
        <v>2</v>
      </c>
      <c r="LQ168" s="3">
        <v>2</v>
      </c>
      <c r="LR168" s="3">
        <v>1</v>
      </c>
      <c r="LS168" s="3">
        <v>1</v>
      </c>
      <c r="LT168" s="3">
        <v>1</v>
      </c>
      <c r="LU168" s="3">
        <v>1</v>
      </c>
      <c r="LV168" s="3">
        <v>1</v>
      </c>
      <c r="LW168" s="3">
        <v>1</v>
      </c>
      <c r="LX168" s="3">
        <v>1</v>
      </c>
      <c r="LY168" s="3">
        <v>1</v>
      </c>
      <c r="LZ168" s="3">
        <v>1</v>
      </c>
      <c r="MA168" s="3">
        <v>1</v>
      </c>
      <c r="MB168" s="3">
        <v>2</v>
      </c>
      <c r="MC168" s="3">
        <v>2</v>
      </c>
      <c r="MD168" s="6" t="s">
        <v>82</v>
      </c>
      <c r="ME168" s="3"/>
      <c r="MF168" s="3"/>
      <c r="MG168" s="3"/>
      <c r="MH168" s="3"/>
      <c r="MI168" s="3"/>
      <c r="MJ168" s="3"/>
      <c r="MK168" s="3"/>
      <c r="ML168" s="3"/>
      <c r="MM168" s="6"/>
      <c r="MN168" s="3">
        <v>7</v>
      </c>
      <c r="MO168" s="3">
        <v>16</v>
      </c>
      <c r="MP168" s="3">
        <v>15</v>
      </c>
      <c r="MQ168" s="3">
        <v>14</v>
      </c>
      <c r="MR168" s="3">
        <v>9</v>
      </c>
      <c r="MS168" s="3">
        <v>9</v>
      </c>
      <c r="MT168" s="3">
        <v>10</v>
      </c>
      <c r="MU168" s="3">
        <v>8</v>
      </c>
      <c r="MV168" s="3">
        <v>7</v>
      </c>
      <c r="MW168" s="3">
        <v>12</v>
      </c>
      <c r="MX168" s="3">
        <v>11</v>
      </c>
      <c r="MY168" s="3">
        <v>9</v>
      </c>
      <c r="MZ168" s="3">
        <v>11</v>
      </c>
      <c r="NA168" s="3">
        <v>10</v>
      </c>
      <c r="NB168" s="6" t="s">
        <v>56</v>
      </c>
      <c r="NC168" s="3">
        <v>11</v>
      </c>
      <c r="ND168" s="3">
        <v>11</v>
      </c>
      <c r="NE168" s="3">
        <v>13</v>
      </c>
      <c r="NF168" s="3">
        <v>17</v>
      </c>
      <c r="NG168" s="3">
        <v>19</v>
      </c>
      <c r="NH168" s="3">
        <v>23</v>
      </c>
      <c r="NI168" s="3"/>
      <c r="NJ168" s="3"/>
      <c r="NK168" s="3"/>
      <c r="NL168" s="3"/>
      <c r="NM168" s="3"/>
      <c r="NN168" s="3"/>
      <c r="NO168" s="3"/>
      <c r="NP168" s="3">
        <v>21</v>
      </c>
      <c r="NQ168" s="3">
        <v>8</v>
      </c>
      <c r="NR168" s="6" t="s">
        <v>56</v>
      </c>
      <c r="NS168" s="3">
        <v>4</v>
      </c>
      <c r="NT168" s="3">
        <v>8</v>
      </c>
      <c r="NU168" s="3">
        <v>16</v>
      </c>
      <c r="NV168" s="3">
        <v>21</v>
      </c>
      <c r="NW168" s="3">
        <v>21</v>
      </c>
      <c r="NX168" s="3"/>
      <c r="NY168" s="3"/>
      <c r="NZ168" s="3"/>
      <c r="OA168" s="3"/>
      <c r="OB168" s="3"/>
      <c r="OC168" s="3"/>
      <c r="OD168" s="3"/>
      <c r="OE168" s="3"/>
      <c r="OF168" s="3"/>
      <c r="OG168" s="6" t="s">
        <v>56</v>
      </c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6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6"/>
    </row>
    <row r="169" spans="1:429" x14ac:dyDescent="0.25">
      <c r="A169" s="21" t="s">
        <v>596</v>
      </c>
      <c r="B169" s="13">
        <f>MIN(D169:PM169)</f>
        <v>18</v>
      </c>
      <c r="C169" s="13">
        <f>COUNT(D169:PM169)</f>
        <v>4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6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6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6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6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6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6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6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6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6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6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6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6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9"/>
      <c r="HG169" s="3"/>
      <c r="HH169" s="6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6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6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6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6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6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6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6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6"/>
      <c r="ME169" s="3"/>
      <c r="MF169" s="3"/>
      <c r="MG169" s="3"/>
      <c r="MH169" s="3"/>
      <c r="MI169" s="3"/>
      <c r="MJ169" s="3"/>
      <c r="MK169" s="3"/>
      <c r="ML169" s="3"/>
      <c r="MM169" s="6"/>
      <c r="MN169" s="3"/>
      <c r="NB169" s="6"/>
      <c r="NC169" s="3"/>
      <c r="ND169" s="2">
        <v>22</v>
      </c>
      <c r="NE169" s="2">
        <v>19</v>
      </c>
      <c r="NF169" s="2">
        <v>19</v>
      </c>
      <c r="NG169" s="2">
        <v>18</v>
      </c>
      <c r="NR169" s="6" t="s">
        <v>56</v>
      </c>
      <c r="NS169" s="3"/>
      <c r="OG169" s="6"/>
      <c r="OH169" s="3"/>
      <c r="OW169" s="6"/>
      <c r="OX169" s="3"/>
      <c r="PM169" s="6"/>
    </row>
    <row r="170" spans="1:429" x14ac:dyDescent="0.25">
      <c r="A170" s="21" t="s">
        <v>357</v>
      </c>
      <c r="B170" s="13">
        <f>MIN(D170:PM170)</f>
        <v>22</v>
      </c>
      <c r="C170" s="13">
        <f>COUNT(D170:PM170)</f>
        <v>5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6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6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6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6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>
        <v>25</v>
      </c>
      <c r="CF170" s="3"/>
      <c r="CG170" s="3"/>
      <c r="CH170" s="6" t="s">
        <v>56</v>
      </c>
      <c r="CI170" s="3"/>
      <c r="CJ170" s="3"/>
      <c r="CK170" s="3">
        <v>25</v>
      </c>
      <c r="CL170" s="3">
        <v>25</v>
      </c>
      <c r="CM170" s="3">
        <v>23</v>
      </c>
      <c r="CN170" s="3">
        <v>22</v>
      </c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6" t="s">
        <v>56</v>
      </c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6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6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6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6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6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6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9"/>
      <c r="HG170" s="3"/>
      <c r="HH170" s="6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6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6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6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6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6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6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6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6"/>
      <c r="ME170" s="3"/>
      <c r="MF170" s="3"/>
      <c r="MG170" s="3"/>
      <c r="MH170" s="3"/>
      <c r="MI170" s="3"/>
      <c r="MJ170" s="3"/>
      <c r="MK170" s="3"/>
      <c r="ML170" s="3"/>
      <c r="MM170" s="6"/>
      <c r="MN170" s="3"/>
      <c r="NB170" s="6"/>
      <c r="NC170" s="3"/>
      <c r="NR170" s="6"/>
      <c r="NS170" s="3"/>
      <c r="OG170" s="6"/>
      <c r="OH170" s="3"/>
      <c r="OW170" s="6"/>
      <c r="OX170" s="3"/>
      <c r="PM170" s="6"/>
    </row>
    <row r="171" spans="1:429" x14ac:dyDescent="0.25">
      <c r="A171" s="21" t="s">
        <v>58</v>
      </c>
      <c r="B171" s="13">
        <f>MIN(D171:PM171)</f>
        <v>10</v>
      </c>
      <c r="C171" s="13">
        <f>COUNT(D171:PM171)</f>
        <v>14</v>
      </c>
      <c r="S171" s="6"/>
      <c r="AJ171" s="6"/>
      <c r="AZ171" s="6"/>
      <c r="BP171" s="6"/>
      <c r="CH171" s="6"/>
      <c r="CY171" s="6"/>
      <c r="DO171" s="6"/>
      <c r="EE171" s="6"/>
      <c r="EV171" s="6"/>
      <c r="FL171" s="6"/>
      <c r="GB171" s="6"/>
      <c r="GR171" s="6"/>
      <c r="HH171" s="6"/>
      <c r="HX171" s="6"/>
      <c r="IN171" s="6"/>
      <c r="IO171" s="2">
        <v>20</v>
      </c>
      <c r="IP171" s="2">
        <v>20</v>
      </c>
      <c r="IQ171" s="2">
        <v>20</v>
      </c>
      <c r="IR171" s="2">
        <v>19</v>
      </c>
      <c r="IS171" s="2">
        <v>18</v>
      </c>
      <c r="JD171" s="6" t="s">
        <v>56</v>
      </c>
      <c r="JE171" s="2">
        <v>17</v>
      </c>
      <c r="JF171" s="2">
        <v>10</v>
      </c>
      <c r="JG171" s="2">
        <v>13</v>
      </c>
      <c r="JH171" s="2">
        <v>15</v>
      </c>
      <c r="JN171" s="2">
        <v>22</v>
      </c>
      <c r="JO171" s="2">
        <v>18</v>
      </c>
      <c r="JP171" s="2">
        <v>16</v>
      </c>
      <c r="JQ171" s="2">
        <v>15</v>
      </c>
      <c r="JR171" s="2">
        <v>22</v>
      </c>
      <c r="JS171" s="6" t="s">
        <v>56</v>
      </c>
      <c r="KI171" s="6"/>
      <c r="KY171" s="6"/>
      <c r="LN171" s="6"/>
      <c r="MD171" s="6"/>
      <c r="MM171" s="6"/>
      <c r="NB171" s="6"/>
      <c r="NR171" s="6"/>
      <c r="OG171" s="6"/>
      <c r="OW171" s="6"/>
      <c r="PM171" s="6"/>
    </row>
    <row r="172" spans="1:429" x14ac:dyDescent="0.25">
      <c r="A172" s="21" t="s">
        <v>177</v>
      </c>
      <c r="B172" s="13">
        <f>MIN(D172:PM172)</f>
        <v>1</v>
      </c>
      <c r="C172" s="13">
        <f>COUNT(D172:PM172)</f>
        <v>137</v>
      </c>
      <c r="D172" s="2">
        <v>24</v>
      </c>
      <c r="E172" s="2">
        <v>19</v>
      </c>
      <c r="F172" s="2">
        <v>23</v>
      </c>
      <c r="G172" s="2">
        <v>14</v>
      </c>
      <c r="H172" s="2">
        <v>10</v>
      </c>
      <c r="I172" s="2">
        <v>6</v>
      </c>
      <c r="J172" s="2">
        <v>4</v>
      </c>
      <c r="K172" s="2">
        <v>3</v>
      </c>
      <c r="L172" s="2">
        <v>3</v>
      </c>
      <c r="M172" s="2">
        <v>2</v>
      </c>
      <c r="N172" s="2">
        <v>2</v>
      </c>
      <c r="O172" s="2">
        <v>2</v>
      </c>
      <c r="P172" s="2">
        <v>2</v>
      </c>
      <c r="Q172" s="2">
        <v>2</v>
      </c>
      <c r="R172" s="2">
        <v>3</v>
      </c>
      <c r="S172" s="6" t="s">
        <v>56</v>
      </c>
      <c r="T172" s="2">
        <v>6</v>
      </c>
      <c r="U172" s="2">
        <v>9</v>
      </c>
      <c r="V172" s="2">
        <v>8</v>
      </c>
      <c r="W172" s="2">
        <v>6</v>
      </c>
      <c r="X172" s="2">
        <v>4</v>
      </c>
      <c r="Y172" s="2">
        <v>4</v>
      </c>
      <c r="Z172" s="2">
        <v>3</v>
      </c>
      <c r="AA172" s="2">
        <v>8</v>
      </c>
      <c r="AB172" s="2">
        <v>18</v>
      </c>
      <c r="AC172" s="2">
        <v>13</v>
      </c>
      <c r="AD172" s="2">
        <v>12</v>
      </c>
      <c r="AE172" s="2">
        <v>19</v>
      </c>
      <c r="AF172" s="2">
        <v>18</v>
      </c>
      <c r="AG172" s="2">
        <v>14</v>
      </c>
      <c r="AH172" s="2">
        <v>8</v>
      </c>
      <c r="AI172" s="2">
        <v>12</v>
      </c>
      <c r="AJ172" s="6" t="s">
        <v>56</v>
      </c>
      <c r="AL172" s="2">
        <v>19</v>
      </c>
      <c r="AM172" s="2">
        <v>15</v>
      </c>
      <c r="AN172" s="2">
        <v>14</v>
      </c>
      <c r="AO172" s="2">
        <v>8</v>
      </c>
      <c r="AP172" s="2">
        <v>17</v>
      </c>
      <c r="AQ172" s="2">
        <v>23</v>
      </c>
      <c r="AR172" s="2">
        <v>20</v>
      </c>
      <c r="AS172" s="2">
        <v>17</v>
      </c>
      <c r="AT172" s="2">
        <v>13</v>
      </c>
      <c r="AU172" s="2">
        <v>20</v>
      </c>
      <c r="AV172" s="2">
        <v>21</v>
      </c>
      <c r="AZ172" s="6" t="s">
        <v>56</v>
      </c>
      <c r="BB172" s="2">
        <v>20</v>
      </c>
      <c r="BC172" s="2">
        <v>12</v>
      </c>
      <c r="BD172" s="2">
        <v>10</v>
      </c>
      <c r="BE172" s="2">
        <v>8</v>
      </c>
      <c r="BF172" s="2">
        <v>8</v>
      </c>
      <c r="BG172" s="2">
        <v>8</v>
      </c>
      <c r="BH172" s="2">
        <v>4</v>
      </c>
      <c r="BI172" s="2">
        <v>4</v>
      </c>
      <c r="BJ172" s="2">
        <v>4</v>
      </c>
      <c r="BK172" s="2">
        <v>4</v>
      </c>
      <c r="BL172" s="2">
        <v>4</v>
      </c>
      <c r="BM172" s="2">
        <v>1</v>
      </c>
      <c r="BN172" s="2">
        <v>1</v>
      </c>
      <c r="BO172" s="2">
        <v>3</v>
      </c>
      <c r="BP172" s="6" t="s">
        <v>82</v>
      </c>
      <c r="BQ172" s="2">
        <v>5</v>
      </c>
      <c r="BR172" s="2">
        <v>5</v>
      </c>
      <c r="BS172" s="2">
        <v>8</v>
      </c>
      <c r="BT172" s="2">
        <v>9</v>
      </c>
      <c r="BU172" s="2">
        <v>10</v>
      </c>
      <c r="BV172" s="2">
        <v>10</v>
      </c>
      <c r="BW172" s="2">
        <v>11</v>
      </c>
      <c r="BX172" s="2">
        <v>12</v>
      </c>
      <c r="BY172" s="2">
        <v>10</v>
      </c>
      <c r="BZ172" s="2">
        <v>14</v>
      </c>
      <c r="CA172" s="2">
        <v>13</v>
      </c>
      <c r="CB172" s="2">
        <v>22</v>
      </c>
      <c r="CC172" s="2">
        <v>21</v>
      </c>
      <c r="CD172" s="2">
        <v>19</v>
      </c>
      <c r="CE172" s="2">
        <v>23</v>
      </c>
      <c r="CF172" s="2">
        <v>22</v>
      </c>
      <c r="CG172" s="2">
        <v>23</v>
      </c>
      <c r="CH172" s="6" t="s">
        <v>56</v>
      </c>
      <c r="CJ172" s="2">
        <v>25</v>
      </c>
      <c r="CK172" s="2">
        <v>20</v>
      </c>
      <c r="CL172" s="2">
        <v>9</v>
      </c>
      <c r="CM172" s="2">
        <v>22</v>
      </c>
      <c r="CY172" s="6" t="s">
        <v>56</v>
      </c>
      <c r="DO172" s="6"/>
      <c r="EE172" s="6"/>
      <c r="EI172" s="2">
        <v>23</v>
      </c>
      <c r="EJ172" s="2">
        <v>22</v>
      </c>
      <c r="EN172" s="2">
        <v>25</v>
      </c>
      <c r="EO172" s="2">
        <v>20</v>
      </c>
      <c r="EP172" s="2">
        <v>20</v>
      </c>
      <c r="EQ172" s="2">
        <v>18</v>
      </c>
      <c r="ER172" s="2">
        <v>23</v>
      </c>
      <c r="ES172" s="2">
        <v>20</v>
      </c>
      <c r="ET172" s="2">
        <v>21</v>
      </c>
      <c r="EU172" s="2">
        <v>24</v>
      </c>
      <c r="EV172" s="6" t="s">
        <v>56</v>
      </c>
      <c r="EW172" s="2">
        <v>25</v>
      </c>
      <c r="EX172" s="2">
        <v>15</v>
      </c>
      <c r="EY172" s="2">
        <v>8</v>
      </c>
      <c r="EZ172" s="2">
        <v>6</v>
      </c>
      <c r="FA172" s="2">
        <v>6</v>
      </c>
      <c r="FB172" s="2">
        <v>3</v>
      </c>
      <c r="FC172" s="2">
        <v>6</v>
      </c>
      <c r="FD172" s="2">
        <v>6</v>
      </c>
      <c r="FE172" s="2">
        <v>8</v>
      </c>
      <c r="FF172" s="2">
        <v>5</v>
      </c>
      <c r="FG172" s="2">
        <v>7</v>
      </c>
      <c r="FH172" s="2">
        <v>11</v>
      </c>
      <c r="FI172" s="2">
        <v>12</v>
      </c>
      <c r="FJ172" s="2">
        <v>9</v>
      </c>
      <c r="FK172" s="2">
        <v>15</v>
      </c>
      <c r="FL172" s="6" t="s">
        <v>56</v>
      </c>
      <c r="GB172" s="6"/>
      <c r="GR172" s="6"/>
      <c r="GX172" s="2">
        <v>24</v>
      </c>
      <c r="GY172" s="2">
        <v>25</v>
      </c>
      <c r="GZ172" s="2">
        <v>16</v>
      </c>
      <c r="HA172" s="2">
        <v>14</v>
      </c>
      <c r="HB172" s="2">
        <v>16</v>
      </c>
      <c r="HC172" s="2">
        <v>22</v>
      </c>
      <c r="HD172" s="2">
        <v>22</v>
      </c>
      <c r="HE172" s="2">
        <v>16</v>
      </c>
      <c r="HF172" s="2">
        <v>18</v>
      </c>
      <c r="HG172" s="2">
        <v>18</v>
      </c>
      <c r="HH172" s="6" t="s">
        <v>56</v>
      </c>
      <c r="HX172" s="6"/>
      <c r="IN172" s="6"/>
      <c r="JD172" s="6"/>
      <c r="JS172" s="6"/>
      <c r="KI172" s="6"/>
      <c r="KY172" s="6"/>
      <c r="LN172" s="6"/>
      <c r="MD172" s="6"/>
      <c r="MG172" s="2">
        <v>15</v>
      </c>
      <c r="MH172" s="2">
        <v>15</v>
      </c>
      <c r="MI172" s="2">
        <v>15</v>
      </c>
      <c r="MM172" s="6" t="s">
        <v>56</v>
      </c>
      <c r="MO172" s="3">
        <v>11</v>
      </c>
      <c r="MP172" s="3">
        <v>3</v>
      </c>
      <c r="MQ172" s="3">
        <v>8</v>
      </c>
      <c r="MR172" s="3">
        <v>10</v>
      </c>
      <c r="MS172" s="3">
        <v>11</v>
      </c>
      <c r="MT172" s="3">
        <v>18</v>
      </c>
      <c r="MU172" s="3">
        <v>16</v>
      </c>
      <c r="MV172" s="3">
        <v>20</v>
      </c>
      <c r="MW172" s="3">
        <v>18</v>
      </c>
      <c r="MX172" s="3"/>
      <c r="MY172" s="3"/>
      <c r="MZ172" s="3">
        <v>24</v>
      </c>
      <c r="NA172" s="3">
        <v>22</v>
      </c>
      <c r="NB172" s="6" t="s">
        <v>56</v>
      </c>
      <c r="NC172" s="2">
        <v>13</v>
      </c>
      <c r="ND172" s="3">
        <v>12</v>
      </c>
      <c r="NE172" s="3">
        <v>9</v>
      </c>
      <c r="NF172" s="3">
        <v>14</v>
      </c>
      <c r="NG172" s="3">
        <v>15</v>
      </c>
      <c r="NH172" s="3">
        <v>9</v>
      </c>
      <c r="NI172" s="3">
        <v>14</v>
      </c>
      <c r="NJ172" s="3">
        <v>16</v>
      </c>
      <c r="NK172" s="3">
        <v>14</v>
      </c>
      <c r="NL172" s="3">
        <v>17</v>
      </c>
      <c r="NM172" s="3"/>
      <c r="NN172" s="3"/>
      <c r="NO172" s="3"/>
      <c r="NP172" s="3"/>
      <c r="NQ172" s="3"/>
      <c r="NR172" s="6" t="s">
        <v>56</v>
      </c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6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6"/>
      <c r="OY172" s="3"/>
      <c r="OZ172" s="3"/>
      <c r="PA172" s="3"/>
      <c r="PB172" s="3"/>
      <c r="PC172" s="3">
        <v>24</v>
      </c>
      <c r="PD172" s="3"/>
      <c r="PE172" s="3"/>
      <c r="PF172" s="3"/>
      <c r="PG172" s="3"/>
      <c r="PH172" s="3"/>
      <c r="PI172" s="3"/>
      <c r="PJ172" s="3"/>
      <c r="PK172" s="3"/>
      <c r="PL172" s="3"/>
      <c r="PM172" s="6" t="s">
        <v>56</v>
      </c>
    </row>
    <row r="173" spans="1:429" x14ac:dyDescent="0.25">
      <c r="A173" s="21" t="s">
        <v>543</v>
      </c>
      <c r="B173" s="13">
        <f>MIN(D173:PM173)</f>
        <v>15</v>
      </c>
      <c r="C173" s="13">
        <f>COUNT(D173:PM173)</f>
        <v>10</v>
      </c>
      <c r="S173" s="6"/>
      <c r="AJ173" s="6"/>
      <c r="AZ173" s="6"/>
      <c r="BP173" s="6"/>
      <c r="CH173" s="6"/>
      <c r="CY173" s="6"/>
      <c r="DO173" s="6"/>
      <c r="EE173" s="6"/>
      <c r="EV173" s="6"/>
      <c r="FL173" s="6"/>
      <c r="GB173" s="6"/>
      <c r="GR173" s="6"/>
      <c r="HH173" s="6"/>
      <c r="HX173" s="6"/>
      <c r="IN173" s="6"/>
      <c r="JD173" s="6"/>
      <c r="JS173" s="6"/>
      <c r="KI173" s="6"/>
      <c r="KY173" s="6"/>
      <c r="LN173" s="6"/>
      <c r="LP173" s="2">
        <v>15</v>
      </c>
      <c r="LQ173" s="2">
        <v>19</v>
      </c>
      <c r="LR173" s="2">
        <v>17</v>
      </c>
      <c r="MD173" s="6" t="s">
        <v>56</v>
      </c>
      <c r="MM173" s="6"/>
      <c r="NB173" s="6"/>
      <c r="NR173" s="6"/>
      <c r="OG173" s="6"/>
      <c r="OW173" s="6"/>
      <c r="PD173" s="2">
        <v>19</v>
      </c>
      <c r="PE173" s="2">
        <v>18</v>
      </c>
      <c r="PF173" s="2">
        <v>24</v>
      </c>
      <c r="PG173" s="2">
        <v>21</v>
      </c>
      <c r="PH173" s="2">
        <v>17</v>
      </c>
      <c r="PI173" s="2">
        <v>22</v>
      </c>
      <c r="PJ173" s="2">
        <v>25</v>
      </c>
      <c r="PM173" s="6" t="s">
        <v>56</v>
      </c>
    </row>
    <row r="174" spans="1:429" x14ac:dyDescent="0.25">
      <c r="A174" s="21" t="s">
        <v>50</v>
      </c>
      <c r="B174" s="13">
        <f>MIN(D174:PM174)</f>
        <v>11</v>
      </c>
      <c r="C174" s="13">
        <f>COUNT(D174:PM174)</f>
        <v>31</v>
      </c>
      <c r="S174" s="6"/>
      <c r="AB174" s="2">
        <v>23</v>
      </c>
      <c r="AE174" s="2">
        <v>20</v>
      </c>
      <c r="AJ174" s="6" t="s">
        <v>56</v>
      </c>
      <c r="AZ174" s="6"/>
      <c r="BP174" s="6"/>
      <c r="CH174" s="6"/>
      <c r="CY174" s="6"/>
      <c r="DO174" s="6"/>
      <c r="EE174" s="6"/>
      <c r="EV174" s="6"/>
      <c r="FL174" s="6"/>
      <c r="FO174" s="2">
        <v>23</v>
      </c>
      <c r="FP174" s="2">
        <v>20</v>
      </c>
      <c r="FQ174" s="2">
        <v>18</v>
      </c>
      <c r="FR174" s="2">
        <v>13</v>
      </c>
      <c r="FS174" s="2">
        <v>21</v>
      </c>
      <c r="GB174" s="6" t="s">
        <v>56</v>
      </c>
      <c r="GE174" s="2">
        <v>25</v>
      </c>
      <c r="GR174" s="6" t="s">
        <v>56</v>
      </c>
      <c r="GT174" s="2">
        <v>21</v>
      </c>
      <c r="GU174" s="2">
        <v>18</v>
      </c>
      <c r="GV174" s="2">
        <v>14</v>
      </c>
      <c r="GW174" s="2">
        <v>14</v>
      </c>
      <c r="GX174" s="2">
        <v>19</v>
      </c>
      <c r="GY174" s="2">
        <v>17</v>
      </c>
      <c r="GZ174" s="2">
        <v>17</v>
      </c>
      <c r="HA174" s="2">
        <v>25</v>
      </c>
      <c r="HB174" s="2">
        <v>24</v>
      </c>
      <c r="HC174" s="2">
        <v>21</v>
      </c>
      <c r="HD174" s="2">
        <v>18</v>
      </c>
      <c r="HE174" s="2">
        <v>21</v>
      </c>
      <c r="HF174" s="2">
        <v>21</v>
      </c>
      <c r="HH174" s="6" t="s">
        <v>56</v>
      </c>
      <c r="HX174" s="6"/>
      <c r="IN174" s="6"/>
      <c r="JD174" s="6"/>
      <c r="JK174" s="2">
        <v>18</v>
      </c>
      <c r="JL174" s="2">
        <v>18</v>
      </c>
      <c r="JM174" s="2">
        <v>18</v>
      </c>
      <c r="JN174" s="2">
        <v>15</v>
      </c>
      <c r="JO174" s="2">
        <v>13</v>
      </c>
      <c r="JP174" s="2">
        <v>11</v>
      </c>
      <c r="JQ174" s="2">
        <v>13</v>
      </c>
      <c r="JR174" s="2">
        <v>16</v>
      </c>
      <c r="JS174" s="6" t="s">
        <v>56</v>
      </c>
      <c r="JT174" s="2">
        <v>12</v>
      </c>
      <c r="KI174" s="6" t="s">
        <v>56</v>
      </c>
      <c r="KY174" s="6"/>
      <c r="LN174" s="6"/>
      <c r="MD174" s="6"/>
      <c r="MM174" s="6"/>
      <c r="NB174" s="6"/>
      <c r="NR174" s="6"/>
      <c r="OG174" s="6"/>
      <c r="OW174" s="6"/>
      <c r="PK174" s="2">
        <v>25</v>
      </c>
      <c r="PM174" s="6" t="s">
        <v>56</v>
      </c>
    </row>
    <row r="175" spans="1:429" x14ac:dyDescent="0.25">
      <c r="A175" s="21" t="s">
        <v>46</v>
      </c>
      <c r="B175" s="13">
        <f>MIN(D175:PM175)</f>
        <v>1</v>
      </c>
      <c r="C175" s="13">
        <f>COUNT(D175:PM175)</f>
        <v>172</v>
      </c>
      <c r="S175" s="6"/>
      <c r="AA175" s="2">
        <v>21</v>
      </c>
      <c r="AE175" s="2">
        <v>25</v>
      </c>
      <c r="AF175" s="2">
        <v>25</v>
      </c>
      <c r="AJ175" s="6" t="s">
        <v>56</v>
      </c>
      <c r="AK175" s="2">
        <v>8</v>
      </c>
      <c r="AL175" s="2">
        <v>7</v>
      </c>
      <c r="AM175" s="2">
        <v>4</v>
      </c>
      <c r="AN175" s="2">
        <v>4</v>
      </c>
      <c r="AO175" s="2">
        <v>14</v>
      </c>
      <c r="AP175" s="2">
        <v>14</v>
      </c>
      <c r="AQ175" s="2">
        <v>8</v>
      </c>
      <c r="AR175" s="2">
        <v>7</v>
      </c>
      <c r="AS175" s="2">
        <v>13</v>
      </c>
      <c r="AT175" s="2">
        <v>10</v>
      </c>
      <c r="AU175" s="2">
        <v>10</v>
      </c>
      <c r="AV175" s="2">
        <v>9</v>
      </c>
      <c r="AW175" s="2">
        <v>7</v>
      </c>
      <c r="AX175" s="2">
        <v>9</v>
      </c>
      <c r="AY175" s="2">
        <v>1</v>
      </c>
      <c r="AZ175" s="6" t="s">
        <v>82</v>
      </c>
      <c r="BA175" s="2">
        <v>5</v>
      </c>
      <c r="BB175" s="2">
        <v>2</v>
      </c>
      <c r="BC175" s="2">
        <v>9</v>
      </c>
      <c r="BD175" s="2">
        <v>15</v>
      </c>
      <c r="BE175" s="2">
        <v>15</v>
      </c>
      <c r="BF175" s="2">
        <v>22</v>
      </c>
      <c r="BG175" s="2">
        <v>22</v>
      </c>
      <c r="BH175" s="2">
        <v>20</v>
      </c>
      <c r="BI175" s="2">
        <v>16</v>
      </c>
      <c r="BJ175" s="2">
        <v>20</v>
      </c>
      <c r="BK175" s="2">
        <v>20</v>
      </c>
      <c r="BL175" s="2">
        <v>19</v>
      </c>
      <c r="BM175" s="2">
        <v>18</v>
      </c>
      <c r="BN175" s="2">
        <v>19</v>
      </c>
      <c r="BO175" s="2">
        <v>24</v>
      </c>
      <c r="BP175" s="6" t="s">
        <v>56</v>
      </c>
      <c r="BQ175" s="2">
        <v>7</v>
      </c>
      <c r="BR175" s="2">
        <v>7</v>
      </c>
      <c r="BS175" s="2">
        <v>5</v>
      </c>
      <c r="BT175" s="2">
        <v>4</v>
      </c>
      <c r="BU175" s="2">
        <v>4</v>
      </c>
      <c r="BV175" s="2">
        <v>3</v>
      </c>
      <c r="BW175" s="2">
        <v>1</v>
      </c>
      <c r="BX175" s="2">
        <v>6</v>
      </c>
      <c r="BY175" s="2">
        <v>6</v>
      </c>
      <c r="BZ175" s="2">
        <v>8</v>
      </c>
      <c r="CA175" s="2">
        <v>7</v>
      </c>
      <c r="CB175" s="2">
        <v>4</v>
      </c>
      <c r="CC175" s="2">
        <v>6</v>
      </c>
      <c r="CD175" s="2">
        <v>6</v>
      </c>
      <c r="CE175" s="2">
        <v>4</v>
      </c>
      <c r="CF175" s="2">
        <v>2</v>
      </c>
      <c r="CG175" s="2">
        <v>4</v>
      </c>
      <c r="CH175" s="6" t="s">
        <v>82</v>
      </c>
      <c r="CI175" s="2">
        <v>4</v>
      </c>
      <c r="CJ175" s="2">
        <v>13</v>
      </c>
      <c r="CK175" s="2">
        <v>9</v>
      </c>
      <c r="CL175" s="2">
        <v>20</v>
      </c>
      <c r="CR175" s="2">
        <v>22</v>
      </c>
      <c r="CT175" s="2">
        <v>25</v>
      </c>
      <c r="CU175" s="2">
        <v>19</v>
      </c>
      <c r="CV175" s="2">
        <v>21</v>
      </c>
      <c r="CY175" s="6" t="s">
        <v>56</v>
      </c>
      <c r="CZ175" s="2">
        <v>21</v>
      </c>
      <c r="DJ175" s="2">
        <v>25</v>
      </c>
      <c r="DO175" s="6" t="s">
        <v>56</v>
      </c>
      <c r="DQ175" s="2">
        <v>16</v>
      </c>
      <c r="DR175" s="2">
        <v>20</v>
      </c>
      <c r="DU175" s="2">
        <v>24</v>
      </c>
      <c r="DW175" s="2">
        <v>22</v>
      </c>
      <c r="EE175" s="6" t="s">
        <v>56</v>
      </c>
      <c r="EF175" s="2">
        <v>24</v>
      </c>
      <c r="EG175" s="2">
        <v>16</v>
      </c>
      <c r="EH175" s="2">
        <v>20</v>
      </c>
      <c r="EI175" s="2">
        <v>16</v>
      </c>
      <c r="EJ175" s="2">
        <v>15</v>
      </c>
      <c r="EK175" s="2">
        <v>11</v>
      </c>
      <c r="EL175" s="2">
        <v>11</v>
      </c>
      <c r="EM175" s="2">
        <v>10</v>
      </c>
      <c r="EN175" s="2">
        <v>10</v>
      </c>
      <c r="EO175" s="2">
        <v>24</v>
      </c>
      <c r="EP175" s="2">
        <v>22</v>
      </c>
      <c r="ER175" s="2">
        <v>20</v>
      </c>
      <c r="ES175" s="2">
        <v>19</v>
      </c>
      <c r="ET175" s="2">
        <v>13</v>
      </c>
      <c r="EU175" s="2">
        <v>22</v>
      </c>
      <c r="EV175" s="6" t="s">
        <v>56</v>
      </c>
      <c r="EX175" s="2">
        <v>24</v>
      </c>
      <c r="EY175" s="2">
        <v>13</v>
      </c>
      <c r="EZ175" s="2">
        <v>13</v>
      </c>
      <c r="FA175" s="2">
        <v>12</v>
      </c>
      <c r="FB175" s="2">
        <v>10</v>
      </c>
      <c r="FC175" s="2">
        <v>8</v>
      </c>
      <c r="FD175" s="2">
        <v>7</v>
      </c>
      <c r="FE175" s="2">
        <v>3</v>
      </c>
      <c r="FF175" s="2">
        <v>2</v>
      </c>
      <c r="FG175" s="2">
        <v>5</v>
      </c>
      <c r="FH175" s="2">
        <v>8</v>
      </c>
      <c r="FI175" s="2">
        <v>5</v>
      </c>
      <c r="FJ175" s="2">
        <v>4</v>
      </c>
      <c r="FK175" s="2">
        <v>7</v>
      </c>
      <c r="FL175" s="6" t="s">
        <v>56</v>
      </c>
      <c r="FM175" s="2">
        <v>23</v>
      </c>
      <c r="FN175" s="2">
        <v>15</v>
      </c>
      <c r="FO175" s="2">
        <v>24</v>
      </c>
      <c r="FR175" s="2">
        <v>25</v>
      </c>
      <c r="FS175" s="2">
        <v>20</v>
      </c>
      <c r="FT175" s="2">
        <v>19</v>
      </c>
      <c r="FU175" s="2">
        <v>19</v>
      </c>
      <c r="FV175" s="2">
        <v>16</v>
      </c>
      <c r="FW175" s="2">
        <v>20</v>
      </c>
      <c r="FZ175" s="2">
        <v>23</v>
      </c>
      <c r="GA175" s="2">
        <v>8</v>
      </c>
      <c r="GB175" s="6" t="s">
        <v>56</v>
      </c>
      <c r="GC175" s="2">
        <v>6</v>
      </c>
      <c r="GD175" s="2">
        <v>8</v>
      </c>
      <c r="GE175" s="2">
        <v>18</v>
      </c>
      <c r="GF175" s="2">
        <v>9</v>
      </c>
      <c r="GG175" s="2">
        <v>10</v>
      </c>
      <c r="GH175" s="2">
        <v>10</v>
      </c>
      <c r="GI175" s="2">
        <v>8</v>
      </c>
      <c r="GJ175" s="2">
        <v>8</v>
      </c>
      <c r="GK175" s="2">
        <v>7</v>
      </c>
      <c r="GL175" s="2">
        <v>6</v>
      </c>
      <c r="GM175" s="2">
        <v>4</v>
      </c>
      <c r="GN175" s="2">
        <v>4</v>
      </c>
      <c r="GO175" s="2">
        <v>4</v>
      </c>
      <c r="GP175" s="2">
        <v>3</v>
      </c>
      <c r="GQ175" s="2">
        <v>7</v>
      </c>
      <c r="GR175" s="6" t="s">
        <v>56</v>
      </c>
      <c r="GS175" s="2">
        <v>11</v>
      </c>
      <c r="GT175" s="2">
        <v>7</v>
      </c>
      <c r="GU175" s="2">
        <v>7</v>
      </c>
      <c r="GV175" s="2">
        <v>7</v>
      </c>
      <c r="GW175" s="2">
        <v>7</v>
      </c>
      <c r="GX175" s="2">
        <v>9</v>
      </c>
      <c r="GY175" s="2">
        <v>11</v>
      </c>
      <c r="GZ175" s="2">
        <v>15</v>
      </c>
      <c r="HA175" s="2">
        <v>12</v>
      </c>
      <c r="HB175" s="2">
        <v>12</v>
      </c>
      <c r="HC175" s="2">
        <v>10</v>
      </c>
      <c r="HD175" s="2">
        <v>10</v>
      </c>
      <c r="HE175" s="2">
        <v>12</v>
      </c>
      <c r="HF175" s="2">
        <v>11</v>
      </c>
      <c r="HG175" s="2">
        <v>12</v>
      </c>
      <c r="HH175" s="6" t="s">
        <v>56</v>
      </c>
      <c r="HI175" s="2">
        <v>7</v>
      </c>
      <c r="HJ175" s="2">
        <v>3</v>
      </c>
      <c r="HK175" s="2">
        <v>12</v>
      </c>
      <c r="HL175" s="2">
        <v>12</v>
      </c>
      <c r="HM175" s="2">
        <v>19</v>
      </c>
      <c r="HN175" s="2">
        <v>18</v>
      </c>
      <c r="HO175" s="2">
        <v>16</v>
      </c>
      <c r="HP175" s="2">
        <v>15</v>
      </c>
      <c r="HQ175" s="2">
        <v>15</v>
      </c>
      <c r="HR175" s="2">
        <v>16</v>
      </c>
      <c r="HS175" s="2">
        <v>16</v>
      </c>
      <c r="HT175" s="2">
        <v>23</v>
      </c>
      <c r="HU175" s="2">
        <v>21</v>
      </c>
      <c r="HV175" s="2">
        <v>18</v>
      </c>
      <c r="HW175" s="2">
        <v>23</v>
      </c>
      <c r="HX175" s="6" t="s">
        <v>56</v>
      </c>
      <c r="HY175" s="2">
        <v>23</v>
      </c>
      <c r="HZ175" s="2">
        <v>21</v>
      </c>
      <c r="IA175" s="2">
        <v>22</v>
      </c>
      <c r="IB175" s="2">
        <v>19</v>
      </c>
      <c r="IC175" s="2">
        <v>22</v>
      </c>
      <c r="ID175" s="2">
        <v>24</v>
      </c>
      <c r="IE175" s="2">
        <v>23</v>
      </c>
      <c r="IF175" s="2">
        <v>24</v>
      </c>
      <c r="IN175" s="6" t="s">
        <v>56</v>
      </c>
      <c r="JD175" s="6"/>
      <c r="JI175" s="2">
        <v>24</v>
      </c>
      <c r="JJ175" s="2">
        <v>14</v>
      </c>
      <c r="JK175" s="2">
        <v>19</v>
      </c>
      <c r="JL175" s="2">
        <v>14</v>
      </c>
      <c r="JM175" s="2">
        <v>16</v>
      </c>
      <c r="JN175" s="2">
        <v>18</v>
      </c>
      <c r="JO175" s="2">
        <v>19</v>
      </c>
      <c r="JP175" s="2">
        <v>17</v>
      </c>
      <c r="JQ175" s="2">
        <v>20</v>
      </c>
      <c r="JR175" s="2">
        <v>20</v>
      </c>
      <c r="JS175" s="6" t="s">
        <v>56</v>
      </c>
      <c r="JT175" s="2">
        <v>22</v>
      </c>
      <c r="JU175" s="2">
        <v>21</v>
      </c>
      <c r="JV175" s="2">
        <v>23</v>
      </c>
      <c r="JW175" s="2">
        <v>23</v>
      </c>
      <c r="KI175" s="6" t="s">
        <v>56</v>
      </c>
      <c r="KY175" s="6"/>
      <c r="LN175" s="6"/>
      <c r="MD175" s="6"/>
      <c r="MM175" s="6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6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6"/>
      <c r="NT175" s="3"/>
      <c r="NU175" s="3"/>
      <c r="NV175" s="3"/>
      <c r="NW175" s="3">
        <v>25</v>
      </c>
      <c r="NX175" s="3"/>
      <c r="NY175" s="3"/>
      <c r="NZ175" s="3"/>
      <c r="OA175" s="3"/>
      <c r="OB175" s="3"/>
      <c r="OC175" s="3"/>
      <c r="OD175" s="3"/>
      <c r="OE175" s="3"/>
      <c r="OF175" s="3"/>
      <c r="OG175" s="6" t="s">
        <v>56</v>
      </c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6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6"/>
    </row>
    <row r="176" spans="1:429" x14ac:dyDescent="0.25">
      <c r="A176" s="21" t="s">
        <v>229</v>
      </c>
      <c r="B176" s="13">
        <f>MIN(D176:PM176)</f>
        <v>5</v>
      </c>
      <c r="C176" s="13">
        <f>COUNT(D176:PM176)</f>
        <v>61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6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6"/>
      <c r="AK176" s="3"/>
      <c r="AL176" s="3"/>
      <c r="AM176" s="3"/>
      <c r="AN176" s="3"/>
      <c r="AO176" s="3"/>
      <c r="AP176" s="3">
        <v>20</v>
      </c>
      <c r="AQ176" s="3"/>
      <c r="AR176" s="3"/>
      <c r="AS176" s="3">
        <v>20</v>
      </c>
      <c r="AT176" s="3">
        <v>20</v>
      </c>
      <c r="AU176" s="3">
        <v>13</v>
      </c>
      <c r="AV176" s="3">
        <v>12</v>
      </c>
      <c r="AW176" s="3">
        <v>11</v>
      </c>
      <c r="AX176" s="3">
        <v>8</v>
      </c>
      <c r="AY176" s="3">
        <v>11</v>
      </c>
      <c r="AZ176" s="6" t="s">
        <v>56</v>
      </c>
      <c r="BA176" s="3">
        <v>10</v>
      </c>
      <c r="BB176" s="3">
        <v>11</v>
      </c>
      <c r="BC176" s="3">
        <v>22</v>
      </c>
      <c r="BD176" s="3">
        <v>14</v>
      </c>
      <c r="BE176" s="3">
        <v>14</v>
      </c>
      <c r="BF176" s="3">
        <v>12</v>
      </c>
      <c r="BG176" s="3">
        <v>20</v>
      </c>
      <c r="BH176" s="3">
        <v>19</v>
      </c>
      <c r="BI176" s="3">
        <v>22</v>
      </c>
      <c r="BJ176" s="3"/>
      <c r="BK176" s="3"/>
      <c r="BL176" s="3"/>
      <c r="BM176" s="3"/>
      <c r="BN176" s="3"/>
      <c r="BO176" s="3"/>
      <c r="BP176" s="6" t="s">
        <v>56</v>
      </c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6"/>
      <c r="CI176" s="3"/>
      <c r="CJ176" s="3"/>
      <c r="CK176" s="3"/>
      <c r="CL176" s="3"/>
      <c r="CM176" s="3"/>
      <c r="CN176" s="3"/>
      <c r="CO176" s="3"/>
      <c r="CP176" s="3"/>
      <c r="CQ176" s="3"/>
      <c r="CR176" s="3">
        <v>25</v>
      </c>
      <c r="CS176" s="3">
        <v>21</v>
      </c>
      <c r="CT176" s="3">
        <v>18</v>
      </c>
      <c r="CU176" s="3">
        <v>21</v>
      </c>
      <c r="CV176" s="3">
        <v>20</v>
      </c>
      <c r="CW176" s="3">
        <v>11</v>
      </c>
      <c r="CX176" s="3">
        <v>9</v>
      </c>
      <c r="CY176" s="6" t="s">
        <v>56</v>
      </c>
      <c r="CZ176" s="3">
        <v>6</v>
      </c>
      <c r="DA176" s="3">
        <v>8</v>
      </c>
      <c r="DB176" s="3">
        <v>19</v>
      </c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>
        <v>21</v>
      </c>
      <c r="DN176" s="3">
        <v>14</v>
      </c>
      <c r="DO176" s="6" t="s">
        <v>56</v>
      </c>
      <c r="DP176" s="3">
        <v>11</v>
      </c>
      <c r="DQ176" s="3">
        <v>6</v>
      </c>
      <c r="DR176" s="3">
        <v>10</v>
      </c>
      <c r="DS176" s="3">
        <v>11</v>
      </c>
      <c r="DT176" s="3">
        <v>20</v>
      </c>
      <c r="DU176" s="3">
        <v>15</v>
      </c>
      <c r="DV176" s="3">
        <v>15</v>
      </c>
      <c r="DW176" s="3">
        <v>14</v>
      </c>
      <c r="DX176" s="3">
        <v>12</v>
      </c>
      <c r="DY176" s="3">
        <v>10</v>
      </c>
      <c r="DZ176" s="3">
        <v>12</v>
      </c>
      <c r="EA176" s="3">
        <v>18</v>
      </c>
      <c r="EB176" s="3">
        <v>17</v>
      </c>
      <c r="EC176" s="3">
        <v>15</v>
      </c>
      <c r="ED176" s="3">
        <v>22</v>
      </c>
      <c r="EE176" s="6" t="s">
        <v>56</v>
      </c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6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6"/>
      <c r="FM176" s="3">
        <v>25</v>
      </c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6" t="s">
        <v>56</v>
      </c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6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6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6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6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6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6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6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6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6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6"/>
      <c r="ME176" s="3"/>
      <c r="MF176" s="3"/>
      <c r="MG176" s="3"/>
      <c r="MH176" s="3"/>
      <c r="MI176" s="3"/>
      <c r="MJ176" s="3"/>
      <c r="MK176" s="3"/>
      <c r="ML176" s="3"/>
      <c r="MM176" s="6"/>
      <c r="MN176" s="3"/>
      <c r="NB176" s="6"/>
      <c r="NC176" s="3"/>
      <c r="NR176" s="6"/>
      <c r="NS176" s="3"/>
      <c r="NV176" s="2">
        <v>24</v>
      </c>
      <c r="NW176" s="2">
        <v>17</v>
      </c>
      <c r="NX176" s="2">
        <v>22</v>
      </c>
      <c r="OE176" s="2">
        <v>23</v>
      </c>
      <c r="OF176" s="2">
        <v>15</v>
      </c>
      <c r="OG176" s="6" t="s">
        <v>56</v>
      </c>
      <c r="OH176" s="3">
        <v>13</v>
      </c>
      <c r="OI176" s="2">
        <v>24</v>
      </c>
      <c r="ON176" s="2">
        <v>21</v>
      </c>
      <c r="OO176" s="2">
        <v>15</v>
      </c>
      <c r="OP176" s="2">
        <v>15</v>
      </c>
      <c r="OQ176" s="2">
        <v>19</v>
      </c>
      <c r="OR176" s="2">
        <v>17</v>
      </c>
      <c r="OS176" s="2">
        <v>19</v>
      </c>
      <c r="OT176" s="2">
        <v>22</v>
      </c>
      <c r="OU176" s="2">
        <v>22</v>
      </c>
      <c r="OV176" s="2">
        <v>5</v>
      </c>
      <c r="OW176" s="6" t="s">
        <v>56</v>
      </c>
      <c r="OX176" s="3"/>
      <c r="PM176" s="6"/>
    </row>
    <row r="177" spans="1:429" x14ac:dyDescent="0.25">
      <c r="A177" s="21" t="s">
        <v>149</v>
      </c>
      <c r="B177" s="13">
        <f>MIN(D177:PM177)</f>
        <v>24</v>
      </c>
      <c r="C177" s="13">
        <f>COUNT(D177:PM177)</f>
        <v>2</v>
      </c>
      <c r="S177" s="6"/>
      <c r="AJ177" s="6"/>
      <c r="AZ177" s="6"/>
      <c r="BP177" s="6"/>
      <c r="CH177" s="6"/>
      <c r="CY177" s="6"/>
      <c r="DO177" s="6"/>
      <c r="EE177" s="6"/>
      <c r="EV177" s="6"/>
      <c r="FL177" s="6"/>
      <c r="GB177" s="6"/>
      <c r="GR177" s="6"/>
      <c r="HH177" s="6"/>
      <c r="HQ177" s="2">
        <v>25</v>
      </c>
      <c r="HS177" s="2">
        <v>24</v>
      </c>
      <c r="HX177" s="6" t="s">
        <v>56</v>
      </c>
      <c r="IN177" s="6"/>
      <c r="JD177" s="6"/>
      <c r="JS177" s="6"/>
      <c r="KI177" s="6"/>
      <c r="KY177" s="6"/>
      <c r="LN177" s="6"/>
      <c r="MD177" s="6"/>
      <c r="MM177" s="6"/>
      <c r="NB177" s="6"/>
      <c r="NR177" s="6"/>
      <c r="OG177" s="6"/>
      <c r="OW177" s="6"/>
      <c r="PM177" s="6"/>
    </row>
    <row r="178" spans="1:429" x14ac:dyDescent="0.25">
      <c r="A178" s="21" t="s">
        <v>32</v>
      </c>
      <c r="B178" s="13">
        <f>MIN(D178:PM178)</f>
        <v>1</v>
      </c>
      <c r="C178" s="13">
        <f>COUNT(D178:PM178)</f>
        <v>210</v>
      </c>
      <c r="S178" s="6"/>
      <c r="AJ178" s="6"/>
      <c r="AZ178" s="6"/>
      <c r="BP178" s="6"/>
      <c r="CH178" s="6"/>
      <c r="CY178" s="6"/>
      <c r="DO178" s="6"/>
      <c r="EE178" s="6"/>
      <c r="EF178" s="2">
        <v>18</v>
      </c>
      <c r="EG178" s="2">
        <v>10</v>
      </c>
      <c r="EH178" s="2">
        <v>7</v>
      </c>
      <c r="EI178" s="2">
        <v>6</v>
      </c>
      <c r="EJ178" s="2">
        <v>5</v>
      </c>
      <c r="EK178" s="2">
        <v>2</v>
      </c>
      <c r="EL178" s="2">
        <v>2</v>
      </c>
      <c r="EM178" s="2">
        <v>4</v>
      </c>
      <c r="EN178" s="2">
        <v>3</v>
      </c>
      <c r="EO178" s="2">
        <v>3</v>
      </c>
      <c r="EP178" s="2">
        <v>3</v>
      </c>
      <c r="EQ178" s="2">
        <v>3</v>
      </c>
      <c r="ER178" s="2">
        <v>4</v>
      </c>
      <c r="ES178" s="2">
        <v>4</v>
      </c>
      <c r="ET178" s="2">
        <v>8</v>
      </c>
      <c r="EU178" s="2">
        <v>4</v>
      </c>
      <c r="EV178" s="6" t="s">
        <v>56</v>
      </c>
      <c r="EW178" s="2">
        <v>1</v>
      </c>
      <c r="EX178" s="2">
        <v>1</v>
      </c>
      <c r="EY178" s="2">
        <v>7</v>
      </c>
      <c r="EZ178" s="2">
        <v>5</v>
      </c>
      <c r="FA178" s="2">
        <v>5</v>
      </c>
      <c r="FB178" s="2">
        <v>4</v>
      </c>
      <c r="FC178" s="2">
        <v>3</v>
      </c>
      <c r="FD178" s="2">
        <v>3</v>
      </c>
      <c r="FE178" s="2">
        <v>2</v>
      </c>
      <c r="FF178" s="2">
        <v>11</v>
      </c>
      <c r="FG178" s="2">
        <v>12</v>
      </c>
      <c r="FH178" s="2">
        <v>7</v>
      </c>
      <c r="FI178" s="2">
        <v>4</v>
      </c>
      <c r="FJ178" s="2">
        <v>10</v>
      </c>
      <c r="FK178" s="2">
        <v>17</v>
      </c>
      <c r="FL178" s="6" t="s">
        <v>82</v>
      </c>
      <c r="FM178" s="2">
        <v>8</v>
      </c>
      <c r="FN178" s="2">
        <v>6</v>
      </c>
      <c r="FO178" s="2">
        <v>11</v>
      </c>
      <c r="FP178" s="2">
        <v>11</v>
      </c>
      <c r="FQ178" s="2">
        <v>14</v>
      </c>
      <c r="FR178" s="2">
        <v>19</v>
      </c>
      <c r="FS178" s="2">
        <v>22</v>
      </c>
      <c r="FT178" s="2">
        <v>22</v>
      </c>
      <c r="FU178" s="2">
        <v>22</v>
      </c>
      <c r="GB178" s="6" t="s">
        <v>56</v>
      </c>
      <c r="GD178" s="2">
        <v>23</v>
      </c>
      <c r="GE178" s="2">
        <v>15</v>
      </c>
      <c r="GF178" s="2">
        <v>18</v>
      </c>
      <c r="GG178" s="2">
        <v>17</v>
      </c>
      <c r="GH178" s="2">
        <v>15</v>
      </c>
      <c r="GI178" s="2">
        <v>12</v>
      </c>
      <c r="GJ178" s="2">
        <v>11</v>
      </c>
      <c r="GK178" s="2">
        <v>9</v>
      </c>
      <c r="GL178" s="2">
        <v>11</v>
      </c>
      <c r="GM178" s="2">
        <v>23</v>
      </c>
      <c r="GN178" s="2">
        <v>22</v>
      </c>
      <c r="GO178" s="2">
        <v>21</v>
      </c>
      <c r="GP178" s="2">
        <v>24</v>
      </c>
      <c r="GR178" s="6" t="s">
        <v>56</v>
      </c>
      <c r="GS178" s="2">
        <v>21</v>
      </c>
      <c r="GT178" s="2">
        <v>23</v>
      </c>
      <c r="GU178" s="2">
        <v>21</v>
      </c>
      <c r="HD178" s="2">
        <v>25</v>
      </c>
      <c r="HE178" s="2">
        <v>23</v>
      </c>
      <c r="HF178" s="2">
        <v>19</v>
      </c>
      <c r="HG178" s="2">
        <v>25</v>
      </c>
      <c r="HH178" s="6" t="s">
        <v>56</v>
      </c>
      <c r="HI178" s="2">
        <v>8</v>
      </c>
      <c r="HJ178" s="2">
        <v>14</v>
      </c>
      <c r="HK178" s="2">
        <v>19</v>
      </c>
      <c r="HL178" s="2">
        <v>16</v>
      </c>
      <c r="HM178" s="2">
        <v>18</v>
      </c>
      <c r="HN178" s="2">
        <v>17</v>
      </c>
      <c r="HO178" s="2">
        <v>15</v>
      </c>
      <c r="HP178" s="2">
        <v>24</v>
      </c>
      <c r="HT178" s="2">
        <v>24</v>
      </c>
      <c r="HU178" s="2">
        <v>20</v>
      </c>
      <c r="HV178" s="2">
        <v>22</v>
      </c>
      <c r="HW178" s="2">
        <v>2</v>
      </c>
      <c r="HX178" s="6" t="s">
        <v>56</v>
      </c>
      <c r="HY178" s="2">
        <v>4</v>
      </c>
      <c r="HZ178" s="2">
        <v>3</v>
      </c>
      <c r="IA178" s="2">
        <v>9</v>
      </c>
      <c r="IB178" s="2">
        <v>9</v>
      </c>
      <c r="IC178" s="2">
        <v>8</v>
      </c>
      <c r="ID178" s="2">
        <v>19</v>
      </c>
      <c r="IE178" s="2">
        <v>17</v>
      </c>
      <c r="IF178" s="2">
        <v>14</v>
      </c>
      <c r="IG178" s="2">
        <v>12</v>
      </c>
      <c r="IH178" s="2">
        <v>11</v>
      </c>
      <c r="II178" s="2">
        <v>11</v>
      </c>
      <c r="IJ178" s="2">
        <v>11</v>
      </c>
      <c r="IK178" s="2">
        <v>11</v>
      </c>
      <c r="IL178" s="2">
        <v>13</v>
      </c>
      <c r="IM178" s="2">
        <v>3</v>
      </c>
      <c r="IN178" s="6" t="s">
        <v>56</v>
      </c>
      <c r="IO178" s="2">
        <v>14</v>
      </c>
      <c r="JD178" s="6" t="s">
        <v>56</v>
      </c>
      <c r="JF178" s="2">
        <v>20</v>
      </c>
      <c r="JG178" s="2">
        <v>15</v>
      </c>
      <c r="JH178" s="2">
        <v>12</v>
      </c>
      <c r="JI178" s="2">
        <v>6</v>
      </c>
      <c r="JJ178" s="2">
        <v>8</v>
      </c>
      <c r="JK178" s="2">
        <v>12</v>
      </c>
      <c r="JL178" s="2">
        <v>17</v>
      </c>
      <c r="JM178" s="2">
        <v>15</v>
      </c>
      <c r="JN178" s="2">
        <v>19</v>
      </c>
      <c r="JO178" s="2">
        <v>17</v>
      </c>
      <c r="JP178" s="2">
        <v>24</v>
      </c>
      <c r="JS178" s="6" t="s">
        <v>56</v>
      </c>
      <c r="JU178" s="2">
        <v>22</v>
      </c>
      <c r="JV178" s="2">
        <v>18</v>
      </c>
      <c r="JW178" s="2">
        <v>16</v>
      </c>
      <c r="JX178" s="2">
        <v>16</v>
      </c>
      <c r="JY178" s="2">
        <v>21</v>
      </c>
      <c r="JZ178" s="2">
        <v>21</v>
      </c>
      <c r="KA178" s="2">
        <v>20</v>
      </c>
      <c r="KB178" s="2">
        <v>17</v>
      </c>
      <c r="KC178" s="2">
        <v>19</v>
      </c>
      <c r="KD178" s="2">
        <v>24</v>
      </c>
      <c r="KI178" s="6" t="s">
        <v>56</v>
      </c>
      <c r="KJ178" s="2">
        <v>20</v>
      </c>
      <c r="KK178" s="2">
        <v>14</v>
      </c>
      <c r="KL178" s="2">
        <v>13</v>
      </c>
      <c r="KM178" s="2">
        <v>13</v>
      </c>
      <c r="KN178" s="2">
        <v>11</v>
      </c>
      <c r="KO178" s="2">
        <v>12</v>
      </c>
      <c r="KP178" s="2">
        <v>15</v>
      </c>
      <c r="KQ178" s="2">
        <v>14</v>
      </c>
      <c r="KR178" s="2">
        <v>18</v>
      </c>
      <c r="KS178" s="2">
        <v>19</v>
      </c>
      <c r="KT178" s="2">
        <v>17</v>
      </c>
      <c r="KU178" s="2">
        <v>14</v>
      </c>
      <c r="KV178" s="2">
        <v>12</v>
      </c>
      <c r="KW178" s="2">
        <v>11</v>
      </c>
      <c r="KX178" s="2">
        <v>21</v>
      </c>
      <c r="KY178" s="6" t="s">
        <v>56</v>
      </c>
      <c r="KZ178" s="2">
        <v>21</v>
      </c>
      <c r="LA178" s="2">
        <v>17</v>
      </c>
      <c r="LB178" s="2">
        <v>22</v>
      </c>
      <c r="LN178" s="6" t="s">
        <v>56</v>
      </c>
      <c r="LR178" s="2">
        <v>23</v>
      </c>
      <c r="LS178" s="2">
        <v>19</v>
      </c>
      <c r="LT178" s="2">
        <v>10</v>
      </c>
      <c r="LU178" s="2">
        <v>6</v>
      </c>
      <c r="LV178" s="2">
        <v>6</v>
      </c>
      <c r="LW178" s="2">
        <v>6</v>
      </c>
      <c r="LX178" s="2">
        <v>6</v>
      </c>
      <c r="LY178" s="2">
        <v>4</v>
      </c>
      <c r="LZ178" s="2">
        <v>4</v>
      </c>
      <c r="MA178" s="2">
        <v>4</v>
      </c>
      <c r="MB178" s="2">
        <v>8</v>
      </c>
      <c r="MC178" s="2">
        <v>14</v>
      </c>
      <c r="MD178" s="6" t="s">
        <v>56</v>
      </c>
      <c r="MM178" s="6"/>
      <c r="MN178" s="2">
        <v>18</v>
      </c>
      <c r="MO178" s="2">
        <v>12</v>
      </c>
      <c r="MP178" s="2">
        <v>8</v>
      </c>
      <c r="MQ178" s="2">
        <v>5</v>
      </c>
      <c r="MR178" s="2">
        <v>8</v>
      </c>
      <c r="MS178" s="2">
        <v>8</v>
      </c>
      <c r="MT178" s="2">
        <v>6</v>
      </c>
      <c r="MU178" s="2">
        <v>9</v>
      </c>
      <c r="MV178" s="2">
        <v>8</v>
      </c>
      <c r="MW178" s="2">
        <v>7</v>
      </c>
      <c r="MX178" s="2">
        <v>7</v>
      </c>
      <c r="MY178" s="2">
        <v>11</v>
      </c>
      <c r="MZ178" s="2">
        <v>12</v>
      </c>
      <c r="NA178" s="2">
        <v>3</v>
      </c>
      <c r="NB178" s="6" t="s">
        <v>56</v>
      </c>
      <c r="NC178" s="2">
        <v>4</v>
      </c>
      <c r="ND178" s="2">
        <v>9</v>
      </c>
      <c r="NE178" s="2">
        <v>14</v>
      </c>
      <c r="NF178" s="2">
        <v>13</v>
      </c>
      <c r="NG178" s="2">
        <v>21</v>
      </c>
      <c r="NH178" s="2">
        <v>17</v>
      </c>
      <c r="NI178" s="2">
        <v>13</v>
      </c>
      <c r="NJ178" s="2">
        <v>19</v>
      </c>
      <c r="NK178" s="2">
        <v>24</v>
      </c>
      <c r="NL178" s="2">
        <v>23</v>
      </c>
      <c r="NM178" s="2">
        <v>20</v>
      </c>
      <c r="NN178" s="2">
        <v>16</v>
      </c>
      <c r="NO178" s="2">
        <v>21</v>
      </c>
      <c r="NP178" s="2">
        <v>17</v>
      </c>
      <c r="NQ178" s="2">
        <v>13</v>
      </c>
      <c r="NR178" s="6" t="s">
        <v>56</v>
      </c>
      <c r="NS178" s="2">
        <v>9</v>
      </c>
      <c r="NT178" s="2">
        <v>6</v>
      </c>
      <c r="NU178" s="2">
        <v>5</v>
      </c>
      <c r="NV178" s="2">
        <v>5</v>
      </c>
      <c r="NW178" s="2">
        <v>4</v>
      </c>
      <c r="NX178" s="2">
        <v>4</v>
      </c>
      <c r="NY178" s="2">
        <v>4</v>
      </c>
      <c r="NZ178" s="2">
        <v>4</v>
      </c>
      <c r="OA178" s="2">
        <v>5</v>
      </c>
      <c r="OB178" s="2">
        <v>10</v>
      </c>
      <c r="OC178" s="2">
        <v>9</v>
      </c>
      <c r="OD178" s="2">
        <v>8</v>
      </c>
      <c r="OE178" s="2">
        <v>9</v>
      </c>
      <c r="OF178" s="2">
        <v>6</v>
      </c>
      <c r="OG178" s="6" t="s">
        <v>56</v>
      </c>
      <c r="OH178" s="2">
        <v>4</v>
      </c>
      <c r="OI178" s="2">
        <v>4</v>
      </c>
      <c r="OJ178" s="2">
        <v>9</v>
      </c>
      <c r="OK178" s="2">
        <v>8</v>
      </c>
      <c r="OL178" s="2">
        <v>8</v>
      </c>
      <c r="OM178" s="2">
        <v>7</v>
      </c>
      <c r="ON178" s="2">
        <v>15</v>
      </c>
      <c r="OO178" s="2">
        <v>19</v>
      </c>
      <c r="OP178" s="2">
        <v>20</v>
      </c>
      <c r="OQ178" s="2">
        <v>16</v>
      </c>
      <c r="OR178" s="2">
        <v>24</v>
      </c>
      <c r="OS178" s="2">
        <v>24</v>
      </c>
      <c r="OT178" s="2">
        <v>25</v>
      </c>
      <c r="OU178" s="2">
        <v>16</v>
      </c>
      <c r="OV178" s="2">
        <v>15</v>
      </c>
      <c r="OW178" s="6" t="s">
        <v>56</v>
      </c>
      <c r="OY178" s="2">
        <v>9</v>
      </c>
      <c r="OZ178" s="2">
        <v>12</v>
      </c>
      <c r="PA178" s="2">
        <v>11</v>
      </c>
      <c r="PB178" s="2">
        <v>10</v>
      </c>
      <c r="PC178" s="2">
        <v>8</v>
      </c>
      <c r="PD178" s="2">
        <v>7</v>
      </c>
      <c r="PE178" s="2">
        <v>11</v>
      </c>
      <c r="PF178" s="2">
        <v>11</v>
      </c>
      <c r="PG178" s="2">
        <v>10</v>
      </c>
      <c r="PH178" s="2">
        <v>16</v>
      </c>
      <c r="PI178" s="2">
        <v>14</v>
      </c>
      <c r="PJ178" s="2">
        <v>20</v>
      </c>
      <c r="PK178" s="2">
        <v>22</v>
      </c>
      <c r="PM178" s="6" t="s">
        <v>56</v>
      </c>
    </row>
    <row r="179" spans="1:429" x14ac:dyDescent="0.25">
      <c r="A179" s="21" t="s">
        <v>131</v>
      </c>
      <c r="B179" s="13">
        <f>MIN(D179:PM179)</f>
        <v>23</v>
      </c>
      <c r="C179" s="13">
        <f>COUNT(D179:PM179)</f>
        <v>1</v>
      </c>
      <c r="S179" s="6"/>
      <c r="AJ179" s="6"/>
      <c r="AZ179" s="6"/>
      <c r="BP179" s="6"/>
      <c r="CH179" s="6"/>
      <c r="CY179" s="6"/>
      <c r="DO179" s="6"/>
      <c r="EE179" s="6"/>
      <c r="EV179" s="6"/>
      <c r="FL179" s="6"/>
      <c r="GB179" s="6"/>
      <c r="GR179" s="6"/>
      <c r="HH179" s="6"/>
      <c r="HX179" s="6"/>
      <c r="IC179" s="2">
        <v>23</v>
      </c>
      <c r="IN179" s="6" t="s">
        <v>56</v>
      </c>
      <c r="JD179" s="6"/>
      <c r="JS179" s="6"/>
      <c r="KI179" s="6"/>
      <c r="KY179" s="6"/>
      <c r="LN179" s="6"/>
      <c r="MD179" s="6"/>
      <c r="MM179" s="6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6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6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6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6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6"/>
    </row>
    <row r="180" spans="1:429" x14ac:dyDescent="0.25">
      <c r="A180" s="21" t="s">
        <v>10</v>
      </c>
      <c r="B180" s="13">
        <f>MIN(D180:PM180)</f>
        <v>2</v>
      </c>
      <c r="C180" s="13">
        <f>COUNT(D180:PM180)</f>
        <v>121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6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>
        <v>21</v>
      </c>
      <c r="AI180" s="3">
        <v>13</v>
      </c>
      <c r="AJ180" s="6" t="s">
        <v>56</v>
      </c>
      <c r="AK180" s="3">
        <v>20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6" t="s">
        <v>56</v>
      </c>
      <c r="BA180" s="3">
        <v>21</v>
      </c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6" t="s">
        <v>56</v>
      </c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6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6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6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6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6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6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6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6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6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6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6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6"/>
      <c r="JE180" s="3"/>
      <c r="JF180" s="3"/>
      <c r="JG180" s="3"/>
      <c r="JH180" s="3"/>
      <c r="JI180" s="3">
        <v>16</v>
      </c>
      <c r="JJ180" s="3">
        <v>13</v>
      </c>
      <c r="JK180" s="3"/>
      <c r="JL180" s="3"/>
      <c r="JM180" s="3"/>
      <c r="JN180" s="3"/>
      <c r="JO180" s="3"/>
      <c r="JP180" s="3"/>
      <c r="JQ180" s="3"/>
      <c r="JR180" s="3">
        <v>8</v>
      </c>
      <c r="JS180" s="6" t="s">
        <v>56</v>
      </c>
      <c r="JT180" s="3">
        <v>10</v>
      </c>
      <c r="JU180" s="3">
        <v>9</v>
      </c>
      <c r="JV180" s="3">
        <v>8</v>
      </c>
      <c r="JW180" s="3">
        <v>8</v>
      </c>
      <c r="JX180" s="3">
        <v>8</v>
      </c>
      <c r="JY180" s="3">
        <v>11</v>
      </c>
      <c r="JZ180" s="3">
        <v>10</v>
      </c>
      <c r="KA180" s="3">
        <v>8</v>
      </c>
      <c r="KB180" s="3">
        <v>14</v>
      </c>
      <c r="KC180" s="3">
        <v>13</v>
      </c>
      <c r="KD180" s="3">
        <v>13</v>
      </c>
      <c r="KE180" s="3">
        <v>10</v>
      </c>
      <c r="KF180" s="3">
        <v>9</v>
      </c>
      <c r="KG180" s="3">
        <v>8</v>
      </c>
      <c r="KH180" s="3">
        <v>16</v>
      </c>
      <c r="KI180" s="6" t="s">
        <v>56</v>
      </c>
      <c r="KJ180" s="3">
        <v>8</v>
      </c>
      <c r="KK180" s="3">
        <v>4</v>
      </c>
      <c r="KL180" s="3">
        <v>4</v>
      </c>
      <c r="KM180" s="3">
        <v>4</v>
      </c>
      <c r="KN180" s="3">
        <v>4</v>
      </c>
      <c r="KO180" s="3">
        <v>2</v>
      </c>
      <c r="KP180" s="3">
        <v>2</v>
      </c>
      <c r="KQ180" s="3">
        <v>2</v>
      </c>
      <c r="KR180" s="3">
        <v>2</v>
      </c>
      <c r="KS180" s="3">
        <v>2</v>
      </c>
      <c r="KT180" s="3">
        <v>2</v>
      </c>
      <c r="KU180" s="3">
        <v>2</v>
      </c>
      <c r="KV180" s="3">
        <v>2</v>
      </c>
      <c r="KW180" s="3">
        <v>2</v>
      </c>
      <c r="KX180" s="3">
        <v>3</v>
      </c>
      <c r="KY180" s="6" t="s">
        <v>56</v>
      </c>
      <c r="KZ180" s="3">
        <v>15</v>
      </c>
      <c r="LA180" s="3">
        <v>18</v>
      </c>
      <c r="LB180" s="3">
        <v>17</v>
      </c>
      <c r="LC180" s="3">
        <v>24</v>
      </c>
      <c r="LD180" s="3">
        <v>24</v>
      </c>
      <c r="LE180" s="3">
        <v>16</v>
      </c>
      <c r="LF180" s="3">
        <v>19</v>
      </c>
      <c r="LG180" s="3">
        <v>18</v>
      </c>
      <c r="LH180" s="3">
        <v>16</v>
      </c>
      <c r="LI180" s="3">
        <v>15</v>
      </c>
      <c r="LJ180" s="3">
        <v>14</v>
      </c>
      <c r="LK180" s="3">
        <v>13</v>
      </c>
      <c r="LL180" s="3">
        <v>11</v>
      </c>
      <c r="LM180" s="3">
        <v>8</v>
      </c>
      <c r="LN180" s="6" t="s">
        <v>56</v>
      </c>
      <c r="LO180" s="3">
        <v>4</v>
      </c>
      <c r="LP180" s="3">
        <v>8</v>
      </c>
      <c r="LQ180" s="3">
        <v>8</v>
      </c>
      <c r="LR180" s="3">
        <v>7</v>
      </c>
      <c r="LS180" s="3">
        <v>7</v>
      </c>
      <c r="LT180" s="3">
        <v>5</v>
      </c>
      <c r="LU180" s="3">
        <v>7</v>
      </c>
      <c r="LV180" s="3">
        <v>7</v>
      </c>
      <c r="LW180" s="3">
        <v>10</v>
      </c>
      <c r="LX180" s="3">
        <v>10</v>
      </c>
      <c r="LY180" s="3">
        <v>9</v>
      </c>
      <c r="LZ180" s="3">
        <v>8</v>
      </c>
      <c r="MA180" s="3">
        <v>8</v>
      </c>
      <c r="MB180" s="3">
        <v>5</v>
      </c>
      <c r="MC180" s="3">
        <v>10</v>
      </c>
      <c r="MD180" s="6" t="s">
        <v>56</v>
      </c>
      <c r="ME180" s="3">
        <v>2</v>
      </c>
      <c r="MF180" s="3">
        <v>5</v>
      </c>
      <c r="MG180" s="3">
        <v>6</v>
      </c>
      <c r="MH180" s="3">
        <v>4</v>
      </c>
      <c r="MI180" s="3">
        <v>4</v>
      </c>
      <c r="MJ180" s="3">
        <v>4</v>
      </c>
      <c r="MK180" s="3">
        <v>6</v>
      </c>
      <c r="ML180" s="3">
        <v>6</v>
      </c>
      <c r="MM180" s="6" t="s">
        <v>56</v>
      </c>
      <c r="MN180" s="3">
        <v>10</v>
      </c>
      <c r="MO180" s="2">
        <v>5</v>
      </c>
      <c r="MP180" s="2">
        <v>5</v>
      </c>
      <c r="MQ180" s="2">
        <v>13</v>
      </c>
      <c r="MR180" s="2">
        <v>14</v>
      </c>
      <c r="MS180" s="2">
        <v>13</v>
      </c>
      <c r="MT180" s="2">
        <v>13</v>
      </c>
      <c r="MU180" s="2">
        <v>12</v>
      </c>
      <c r="MV180" s="2">
        <v>19</v>
      </c>
      <c r="MW180" s="2">
        <v>19</v>
      </c>
      <c r="MX180" s="2">
        <v>19</v>
      </c>
      <c r="MY180" s="2">
        <v>18</v>
      </c>
      <c r="MZ180" s="2">
        <v>23</v>
      </c>
      <c r="NB180" s="6" t="s">
        <v>56</v>
      </c>
      <c r="NC180" s="3"/>
      <c r="NM180" s="2">
        <v>24</v>
      </c>
      <c r="NN180" s="2">
        <v>20</v>
      </c>
      <c r="NO180" s="2">
        <v>24</v>
      </c>
      <c r="NP180" s="2">
        <v>24</v>
      </c>
      <c r="NQ180" s="2">
        <v>15</v>
      </c>
      <c r="NR180" s="6" t="s">
        <v>56</v>
      </c>
      <c r="NS180" s="3">
        <v>8</v>
      </c>
      <c r="NT180" s="2">
        <v>7</v>
      </c>
      <c r="NU180" s="2">
        <v>7</v>
      </c>
      <c r="NV180" s="2">
        <v>7</v>
      </c>
      <c r="NW180" s="2">
        <v>12</v>
      </c>
      <c r="NX180" s="2">
        <v>12</v>
      </c>
      <c r="NY180" s="2">
        <v>12</v>
      </c>
      <c r="NZ180" s="2">
        <v>13</v>
      </c>
      <c r="OA180" s="2">
        <v>11</v>
      </c>
      <c r="OB180" s="2">
        <v>7</v>
      </c>
      <c r="OC180" s="2">
        <v>6</v>
      </c>
      <c r="OD180" s="2">
        <v>6</v>
      </c>
      <c r="OE180" s="2">
        <v>7</v>
      </c>
      <c r="OF180" s="2">
        <v>4</v>
      </c>
      <c r="OG180" s="6" t="s">
        <v>56</v>
      </c>
      <c r="OH180" s="3">
        <v>2</v>
      </c>
      <c r="OI180" s="2">
        <v>2</v>
      </c>
      <c r="OJ180" s="2">
        <v>2</v>
      </c>
      <c r="OK180" s="2">
        <v>2</v>
      </c>
      <c r="OL180" s="2">
        <v>2</v>
      </c>
      <c r="OM180" s="2">
        <v>11</v>
      </c>
      <c r="ON180" s="2">
        <v>11</v>
      </c>
      <c r="OO180" s="2">
        <v>12</v>
      </c>
      <c r="OP180" s="2">
        <v>12</v>
      </c>
      <c r="OQ180" s="2">
        <v>13</v>
      </c>
      <c r="OR180" s="2">
        <v>13</v>
      </c>
      <c r="OS180" s="2">
        <v>13</v>
      </c>
      <c r="OT180" s="2">
        <v>13</v>
      </c>
      <c r="OU180" s="2">
        <v>12</v>
      </c>
      <c r="OV180" s="2">
        <v>16</v>
      </c>
      <c r="OW180" s="6" t="s">
        <v>56</v>
      </c>
      <c r="OX180" s="3"/>
      <c r="PM180" s="6"/>
    </row>
    <row r="181" spans="1:429" ht="15" customHeight="1" x14ac:dyDescent="0.25">
      <c r="A181" s="21" t="s">
        <v>214</v>
      </c>
      <c r="B181" s="13">
        <f>MIN(D181:PM181)</f>
        <v>18</v>
      </c>
      <c r="C181" s="13">
        <f>COUNT(D181:PM181)</f>
        <v>28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6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6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6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6"/>
      <c r="BQ181" s="3">
        <v>25</v>
      </c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6" t="s">
        <v>56</v>
      </c>
      <c r="CI181" s="3">
        <v>25</v>
      </c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6" t="s">
        <v>56</v>
      </c>
      <c r="CZ181" s="3">
        <v>18</v>
      </c>
      <c r="DA181" s="3">
        <v>25</v>
      </c>
      <c r="DB181" s="3">
        <v>25</v>
      </c>
      <c r="DC181" s="3">
        <v>21</v>
      </c>
      <c r="DD181" s="3">
        <v>22</v>
      </c>
      <c r="DE181" s="3">
        <v>24</v>
      </c>
      <c r="DF181" s="3">
        <v>23</v>
      </c>
      <c r="DG181" s="3"/>
      <c r="DH181" s="3"/>
      <c r="DI181" s="3"/>
      <c r="DJ181" s="3"/>
      <c r="DK181" s="3"/>
      <c r="DL181" s="3"/>
      <c r="DM181" s="3"/>
      <c r="DN181" s="3"/>
      <c r="DO181" s="6" t="s">
        <v>56</v>
      </c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6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6"/>
      <c r="EW181" s="3"/>
      <c r="EX181" s="3"/>
      <c r="EY181" s="3"/>
      <c r="EZ181" s="3"/>
      <c r="FA181" s="3"/>
      <c r="FB181" s="3"/>
      <c r="FC181" s="3">
        <v>25</v>
      </c>
      <c r="FD181" s="3">
        <v>20</v>
      </c>
      <c r="FE181" s="3"/>
      <c r="FF181" s="3">
        <v>21</v>
      </c>
      <c r="FG181" s="3">
        <v>18</v>
      </c>
      <c r="FH181" s="3">
        <v>21</v>
      </c>
      <c r="FI181" s="3">
        <v>21</v>
      </c>
      <c r="FJ181" s="3">
        <v>24</v>
      </c>
      <c r="FK181" s="3"/>
      <c r="FL181" s="6" t="s">
        <v>56</v>
      </c>
      <c r="FM181" s="3"/>
      <c r="FN181" s="3">
        <v>19</v>
      </c>
      <c r="FO181" s="3"/>
      <c r="FP181" s="3"/>
      <c r="FQ181" s="3"/>
      <c r="FR181" s="3"/>
      <c r="FS181" s="3">
        <v>23</v>
      </c>
      <c r="FT181" s="3">
        <v>21</v>
      </c>
      <c r="FU181" s="3">
        <v>21</v>
      </c>
      <c r="FV181" s="3">
        <v>20</v>
      </c>
      <c r="FW181" s="3">
        <v>23</v>
      </c>
      <c r="FX181" s="3">
        <v>22</v>
      </c>
      <c r="FY181" s="3">
        <v>18</v>
      </c>
      <c r="FZ181" s="3">
        <v>24</v>
      </c>
      <c r="GA181" s="3"/>
      <c r="GB181" s="6" t="s">
        <v>56</v>
      </c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6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6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6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6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6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6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6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6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6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6"/>
      <c r="ME181" s="3"/>
      <c r="MF181" s="3"/>
      <c r="MG181" s="3"/>
      <c r="MH181" s="3"/>
      <c r="MI181" s="3"/>
      <c r="MJ181" s="3"/>
      <c r="MK181" s="3"/>
      <c r="ML181" s="3"/>
      <c r="MM181" s="6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6"/>
      <c r="NC181" s="3"/>
      <c r="ND181" s="3"/>
      <c r="NE181" s="3"/>
      <c r="NF181" s="3"/>
      <c r="NG181" s="3"/>
      <c r="NH181" s="3"/>
      <c r="NI181" s="3"/>
      <c r="NJ181" s="3">
        <v>25</v>
      </c>
      <c r="NK181" s="3">
        <v>23</v>
      </c>
      <c r="NL181" s="3"/>
      <c r="NM181" s="3"/>
      <c r="NN181" s="3"/>
      <c r="NO181" s="3">
        <v>25</v>
      </c>
      <c r="NP181" s="3"/>
      <c r="NQ181" s="3"/>
      <c r="NR181" s="6" t="s">
        <v>56</v>
      </c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6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6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6"/>
    </row>
    <row r="182" spans="1:429" ht="15" customHeight="1" x14ac:dyDescent="0.25">
      <c r="A182" s="21" t="s">
        <v>432</v>
      </c>
      <c r="B182" s="13">
        <f>MIN(D182:PM182)</f>
        <v>16</v>
      </c>
      <c r="C182" s="13">
        <f>COUNT(D182:PM182)</f>
        <v>9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6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6"/>
      <c r="AK182" s="3"/>
      <c r="AL182" s="3"/>
      <c r="AM182" s="3"/>
      <c r="AN182" s="3"/>
      <c r="AO182" s="3"/>
      <c r="AP182" s="3"/>
      <c r="AQ182" s="3"/>
      <c r="AR182" s="3"/>
      <c r="AS182" s="3"/>
      <c r="AT182" s="3">
        <v>24</v>
      </c>
      <c r="AU182" s="3">
        <v>22</v>
      </c>
      <c r="AV182" s="3">
        <v>20</v>
      </c>
      <c r="AW182" s="3">
        <v>21</v>
      </c>
      <c r="AX182" s="3">
        <v>19</v>
      </c>
      <c r="AY182" s="3">
        <v>16</v>
      </c>
      <c r="AZ182" s="6" t="s">
        <v>56</v>
      </c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6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6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6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6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6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6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6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6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6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6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6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6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6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6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6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6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6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6"/>
      <c r="ME182" s="3"/>
      <c r="MF182" s="3"/>
      <c r="MG182" s="3"/>
      <c r="MH182" s="3"/>
      <c r="MI182" s="3"/>
      <c r="MJ182" s="3"/>
      <c r="MK182" s="3"/>
      <c r="ML182" s="3"/>
      <c r="MM182" s="6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6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6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>
        <v>25</v>
      </c>
      <c r="OD182" s="3">
        <v>24</v>
      </c>
      <c r="OE182" s="3">
        <v>25</v>
      </c>
      <c r="OF182" s="3"/>
      <c r="OG182" s="6" t="s">
        <v>56</v>
      </c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6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6"/>
    </row>
    <row r="183" spans="1:429" x14ac:dyDescent="0.25">
      <c r="A183" s="21" t="s">
        <v>441</v>
      </c>
      <c r="B183" s="13">
        <f>MIN(D183:PM183)</f>
        <v>12</v>
      </c>
      <c r="C183" s="13">
        <f>COUNT(D183:PM183)</f>
        <v>16</v>
      </c>
      <c r="D183" s="3"/>
      <c r="E183" s="3"/>
      <c r="F183" s="3"/>
      <c r="G183" s="3"/>
      <c r="H183" s="3"/>
      <c r="I183" s="3"/>
      <c r="J183" s="3"/>
      <c r="K183" s="3"/>
      <c r="L183" s="3"/>
      <c r="M183" s="3">
        <v>24</v>
      </c>
      <c r="N183" s="3">
        <v>20</v>
      </c>
      <c r="O183" s="3">
        <v>15</v>
      </c>
      <c r="P183" s="3">
        <v>20</v>
      </c>
      <c r="Q183" s="3">
        <v>23</v>
      </c>
      <c r="R183" s="3"/>
      <c r="S183" s="6" t="s">
        <v>56</v>
      </c>
      <c r="T183" s="3">
        <v>17</v>
      </c>
      <c r="U183" s="3">
        <v>13</v>
      </c>
      <c r="V183" s="3">
        <v>12</v>
      </c>
      <c r="W183" s="3">
        <v>17</v>
      </c>
      <c r="X183" s="3">
        <v>18</v>
      </c>
      <c r="Y183" s="3">
        <v>16</v>
      </c>
      <c r="Z183" s="3">
        <v>17</v>
      </c>
      <c r="AA183" s="3">
        <v>16</v>
      </c>
      <c r="AB183" s="3">
        <v>15</v>
      </c>
      <c r="AC183" s="3">
        <v>23</v>
      </c>
      <c r="AD183" s="3">
        <v>22</v>
      </c>
      <c r="AE183" s="3"/>
      <c r="AF183" s="3"/>
      <c r="AG183" s="3"/>
      <c r="AH183" s="3"/>
      <c r="AI183" s="3"/>
      <c r="AJ183" s="6" t="s">
        <v>56</v>
      </c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6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6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6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6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6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6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6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6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6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6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6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6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6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6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6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6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6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6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6"/>
      <c r="ME183" s="3"/>
      <c r="MF183" s="3"/>
      <c r="MG183" s="3"/>
      <c r="MH183" s="3"/>
      <c r="MI183" s="3"/>
      <c r="MJ183" s="3"/>
      <c r="MK183" s="3"/>
      <c r="ML183" s="3"/>
      <c r="MM183" s="6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6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6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6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6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6"/>
    </row>
    <row r="184" spans="1:429" x14ac:dyDescent="0.25">
      <c r="A184" s="21" t="s">
        <v>386</v>
      </c>
      <c r="B184" s="13">
        <f>MIN(D184:PM184)</f>
        <v>18</v>
      </c>
      <c r="C184" s="13">
        <f>COUNT(D184:PM184)</f>
        <v>14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6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6"/>
      <c r="BA184" s="3"/>
      <c r="BB184" s="3"/>
      <c r="BC184" s="3"/>
      <c r="BD184" s="3"/>
      <c r="BE184" s="3"/>
      <c r="BF184" s="3"/>
      <c r="BG184" s="3"/>
      <c r="BH184" s="3">
        <v>24</v>
      </c>
      <c r="BI184" s="3">
        <v>23</v>
      </c>
      <c r="BJ184" s="3">
        <v>21</v>
      </c>
      <c r="BK184" s="3">
        <v>25</v>
      </c>
      <c r="BL184" s="3">
        <v>24</v>
      </c>
      <c r="BM184" s="3">
        <v>22</v>
      </c>
      <c r="BN184" s="3"/>
      <c r="BO184" s="3"/>
      <c r="BP184" s="6" t="s">
        <v>56</v>
      </c>
      <c r="BQ184" s="3"/>
      <c r="BR184" s="3"/>
      <c r="BS184" s="3"/>
      <c r="BT184" s="3">
        <v>23</v>
      </c>
      <c r="BU184" s="3">
        <v>22</v>
      </c>
      <c r="BV184" s="3">
        <v>23</v>
      </c>
      <c r="BW184" s="3">
        <v>20</v>
      </c>
      <c r="BX184" s="3">
        <v>18</v>
      </c>
      <c r="BY184" s="3">
        <v>22</v>
      </c>
      <c r="BZ184" s="3"/>
      <c r="CA184" s="3"/>
      <c r="CB184" s="3"/>
      <c r="CC184" s="3"/>
      <c r="CD184" s="3"/>
      <c r="CE184" s="3"/>
      <c r="CF184" s="3"/>
      <c r="CG184" s="3"/>
      <c r="CH184" s="6" t="s">
        <v>56</v>
      </c>
      <c r="CI184" s="3"/>
      <c r="CJ184" s="3"/>
      <c r="CK184" s="3"/>
      <c r="CL184" s="3"/>
      <c r="CM184" s="3"/>
      <c r="CN184" s="3"/>
      <c r="CO184" s="3"/>
      <c r="CP184" s="3">
        <v>22</v>
      </c>
      <c r="CQ184" s="3"/>
      <c r="CR184" s="3">
        <v>23</v>
      </c>
      <c r="CS184" s="3"/>
      <c r="CT184" s="3"/>
      <c r="CU184" s="3"/>
      <c r="CV184" s="3"/>
      <c r="CW184" s="3"/>
      <c r="CX184" s="3"/>
      <c r="CY184" s="6" t="s">
        <v>56</v>
      </c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6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6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6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6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6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6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6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6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6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6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6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6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6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6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6"/>
      <c r="ME184" s="3"/>
      <c r="MF184" s="3"/>
      <c r="MG184" s="3"/>
      <c r="MH184" s="3"/>
      <c r="MI184" s="3"/>
      <c r="MJ184" s="3"/>
      <c r="MK184" s="3"/>
      <c r="ML184" s="3"/>
      <c r="MM184" s="6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6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6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6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6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6"/>
    </row>
    <row r="185" spans="1:429" ht="15" customHeight="1" x14ac:dyDescent="0.25">
      <c r="A185" s="21" t="s">
        <v>202</v>
      </c>
      <c r="B185" s="13">
        <f>MIN(D185:PM185)</f>
        <v>20</v>
      </c>
      <c r="C185" s="13">
        <f>COUNT(D185:PM185)</f>
        <v>3</v>
      </c>
      <c r="D185" s="3"/>
      <c r="E185" s="3"/>
      <c r="F185" s="3"/>
      <c r="G185" s="3"/>
      <c r="H185" s="3"/>
      <c r="I185" s="3"/>
      <c r="J185" s="3"/>
      <c r="K185" s="3">
        <v>24</v>
      </c>
      <c r="L185" s="3"/>
      <c r="M185" s="3"/>
      <c r="N185" s="3"/>
      <c r="O185" s="3"/>
      <c r="P185" s="3"/>
      <c r="Q185" s="3"/>
      <c r="R185" s="3"/>
      <c r="S185" s="6" t="s">
        <v>56</v>
      </c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6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6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6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6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6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6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6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6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6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6"/>
      <c r="GC185" s="3">
        <v>22</v>
      </c>
      <c r="GD185" s="3"/>
      <c r="GE185" s="3"/>
      <c r="GF185" s="3"/>
      <c r="GG185" s="3"/>
      <c r="GH185" s="3"/>
      <c r="GI185" s="3">
        <v>20</v>
      </c>
      <c r="GJ185" s="3"/>
      <c r="GK185" s="3"/>
      <c r="GL185" s="3"/>
      <c r="GM185" s="3"/>
      <c r="GN185" s="3"/>
      <c r="GO185" s="3"/>
      <c r="GP185" s="3"/>
      <c r="GQ185" s="3"/>
      <c r="GR185" s="6" t="s">
        <v>56</v>
      </c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6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6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6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6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6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6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6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6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6"/>
      <c r="ME185" s="3"/>
      <c r="MF185" s="3"/>
      <c r="MG185" s="3"/>
      <c r="MH185" s="3"/>
      <c r="MI185" s="3"/>
      <c r="MJ185" s="3"/>
      <c r="MK185" s="3"/>
      <c r="ML185" s="3"/>
      <c r="MM185" s="6"/>
      <c r="MN185" s="3"/>
      <c r="NB185" s="6"/>
      <c r="NC185" s="3"/>
      <c r="NR185" s="6"/>
      <c r="NS185" s="3"/>
      <c r="OG185" s="6"/>
      <c r="OH185" s="3"/>
      <c r="OW185" s="6"/>
      <c r="OX185" s="3"/>
      <c r="PM185" s="6"/>
    </row>
    <row r="186" spans="1:429" ht="15" customHeight="1" x14ac:dyDescent="0.25">
      <c r="A186" s="21" t="s">
        <v>24</v>
      </c>
      <c r="B186" s="13">
        <f>MIN(D186:PM186)</f>
        <v>5</v>
      </c>
      <c r="C186" s="13">
        <f>COUNT(D186:PM186)</f>
        <v>102</v>
      </c>
      <c r="S186" s="6"/>
      <c r="U186" s="2">
        <v>18</v>
      </c>
      <c r="V186" s="2">
        <v>14</v>
      </c>
      <c r="W186" s="2">
        <v>19</v>
      </c>
      <c r="AA186" s="2">
        <v>20</v>
      </c>
      <c r="AB186" s="2">
        <v>17</v>
      </c>
      <c r="AC186" s="2">
        <v>15</v>
      </c>
      <c r="AD186" s="2">
        <v>18</v>
      </c>
      <c r="AG186" s="2">
        <v>25</v>
      </c>
      <c r="AJ186" s="6" t="s">
        <v>56</v>
      </c>
      <c r="AZ186" s="6"/>
      <c r="BC186" s="2">
        <v>17</v>
      </c>
      <c r="BD186" s="2">
        <v>25</v>
      </c>
      <c r="BE186" s="2">
        <v>23</v>
      </c>
      <c r="BF186" s="2">
        <v>16</v>
      </c>
      <c r="BG186" s="2">
        <v>15</v>
      </c>
      <c r="BH186" s="2">
        <v>21</v>
      </c>
      <c r="BP186" s="6" t="s">
        <v>56</v>
      </c>
      <c r="CH186" s="6"/>
      <c r="CT186" s="2">
        <v>22</v>
      </c>
      <c r="CU186" s="2">
        <v>18</v>
      </c>
      <c r="CV186" s="2">
        <v>18</v>
      </c>
      <c r="CW186" s="2">
        <v>21</v>
      </c>
      <c r="CX186" s="2">
        <v>20</v>
      </c>
      <c r="CY186" s="6" t="s">
        <v>56</v>
      </c>
      <c r="CZ186" s="2">
        <v>11</v>
      </c>
      <c r="DA186" s="2">
        <v>7</v>
      </c>
      <c r="DB186" s="2">
        <v>11</v>
      </c>
      <c r="DC186" s="2">
        <v>12</v>
      </c>
      <c r="DD186" s="2">
        <v>11</v>
      </c>
      <c r="DE186" s="2">
        <v>8</v>
      </c>
      <c r="DF186" s="2">
        <v>8</v>
      </c>
      <c r="DG186" s="2">
        <v>6</v>
      </c>
      <c r="DH186" s="2">
        <v>11</v>
      </c>
      <c r="DI186" s="2">
        <v>10</v>
      </c>
      <c r="DJ186" s="2">
        <v>14</v>
      </c>
      <c r="DK186" s="2">
        <v>11</v>
      </c>
      <c r="DL186" s="2">
        <v>16</v>
      </c>
      <c r="DM186" s="2">
        <v>14</v>
      </c>
      <c r="DN186" s="2">
        <v>11</v>
      </c>
      <c r="DO186" s="6" t="s">
        <v>56</v>
      </c>
      <c r="DP186" s="2">
        <v>5</v>
      </c>
      <c r="EC186" s="2">
        <v>23</v>
      </c>
      <c r="EE186" s="6" t="s">
        <v>56</v>
      </c>
      <c r="EV186" s="6"/>
      <c r="FL186" s="6"/>
      <c r="GB186" s="6"/>
      <c r="GR186" s="6"/>
      <c r="HH186" s="6"/>
      <c r="HX186" s="6"/>
      <c r="HZ186" s="2">
        <v>24</v>
      </c>
      <c r="IA186" s="2">
        <v>19</v>
      </c>
      <c r="IB186" s="2">
        <v>16</v>
      </c>
      <c r="IC186" s="2">
        <v>15</v>
      </c>
      <c r="ID186" s="2">
        <v>14</v>
      </c>
      <c r="IE186" s="2">
        <v>12</v>
      </c>
      <c r="IF186" s="2">
        <v>20</v>
      </c>
      <c r="IN186" s="6" t="s">
        <v>56</v>
      </c>
      <c r="IO186" s="2">
        <v>19</v>
      </c>
      <c r="IP186" s="2">
        <v>15</v>
      </c>
      <c r="IQ186" s="2">
        <v>9</v>
      </c>
      <c r="IR186" s="2">
        <v>9</v>
      </c>
      <c r="IS186" s="2">
        <v>14</v>
      </c>
      <c r="IT186" s="2">
        <v>13</v>
      </c>
      <c r="IU186" s="2">
        <v>12</v>
      </c>
      <c r="IV186" s="2">
        <v>16</v>
      </c>
      <c r="IW186" s="2">
        <v>16</v>
      </c>
      <c r="IX186" s="2">
        <v>16</v>
      </c>
      <c r="IY186" s="2">
        <v>16</v>
      </c>
      <c r="IZ186" s="2">
        <v>19</v>
      </c>
      <c r="JA186" s="2">
        <v>17</v>
      </c>
      <c r="JB186" s="2">
        <v>10</v>
      </c>
      <c r="JC186" s="2">
        <v>18</v>
      </c>
      <c r="JD186" s="6" t="s">
        <v>56</v>
      </c>
      <c r="JE186" s="2">
        <v>8</v>
      </c>
      <c r="JF186" s="2">
        <v>12</v>
      </c>
      <c r="JG186" s="2">
        <v>10</v>
      </c>
      <c r="JH186" s="2">
        <v>8</v>
      </c>
      <c r="JI186" s="2">
        <v>17</v>
      </c>
      <c r="JJ186" s="2">
        <v>15</v>
      </c>
      <c r="JK186" s="2">
        <v>24</v>
      </c>
      <c r="JL186" s="2">
        <v>23</v>
      </c>
      <c r="JM186" s="2">
        <v>20</v>
      </c>
      <c r="JN186" s="2">
        <v>25</v>
      </c>
      <c r="JO186" s="2">
        <v>21</v>
      </c>
      <c r="JP186" s="2">
        <v>18</v>
      </c>
      <c r="JQ186" s="2">
        <v>17</v>
      </c>
      <c r="JR186" s="2">
        <v>24</v>
      </c>
      <c r="JS186" s="6" t="s">
        <v>56</v>
      </c>
      <c r="JT186" s="2">
        <v>21</v>
      </c>
      <c r="JU186" s="2">
        <v>19</v>
      </c>
      <c r="JV186" s="2">
        <v>17</v>
      </c>
      <c r="JW186" s="2">
        <v>21</v>
      </c>
      <c r="JX186" s="2">
        <v>24</v>
      </c>
      <c r="JY186" s="2">
        <v>23</v>
      </c>
      <c r="KB186" s="2">
        <v>25</v>
      </c>
      <c r="KC186" s="2">
        <v>24</v>
      </c>
      <c r="KG186" s="2">
        <v>24</v>
      </c>
      <c r="KI186" s="6" t="s">
        <v>56</v>
      </c>
      <c r="KK186" s="2">
        <v>24</v>
      </c>
      <c r="KY186" s="6" t="s">
        <v>56</v>
      </c>
      <c r="LE186" s="2">
        <v>24</v>
      </c>
      <c r="LF186" s="2">
        <v>22</v>
      </c>
      <c r="LI186" s="2">
        <v>24</v>
      </c>
      <c r="LJ186" s="2">
        <v>21</v>
      </c>
      <c r="LK186" s="2">
        <v>21</v>
      </c>
      <c r="LL186" s="2">
        <v>21</v>
      </c>
      <c r="LM186" s="2">
        <v>25</v>
      </c>
      <c r="LN186" s="6" t="s">
        <v>56</v>
      </c>
      <c r="LO186" s="2">
        <v>14</v>
      </c>
      <c r="LP186" s="2">
        <v>16</v>
      </c>
      <c r="LQ186" s="2">
        <v>21</v>
      </c>
      <c r="MD186" s="6" t="s">
        <v>56</v>
      </c>
      <c r="MG186" s="2">
        <v>14</v>
      </c>
      <c r="MH186" s="2">
        <v>13</v>
      </c>
      <c r="MI186" s="2">
        <v>11</v>
      </c>
      <c r="MJ186" s="2">
        <v>10</v>
      </c>
      <c r="MK186" s="2">
        <v>9</v>
      </c>
      <c r="ML186" s="2">
        <v>7</v>
      </c>
      <c r="MM186" s="6" t="s">
        <v>56</v>
      </c>
      <c r="MN186" s="2">
        <v>11</v>
      </c>
      <c r="MO186" s="3">
        <v>6</v>
      </c>
      <c r="MP186" s="3">
        <v>16</v>
      </c>
      <c r="MQ186" s="3">
        <v>24</v>
      </c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6" t="s">
        <v>56</v>
      </c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6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6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6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6"/>
    </row>
    <row r="187" spans="1:429" ht="15" customHeight="1" x14ac:dyDescent="0.25">
      <c r="A187" s="21" t="s">
        <v>3</v>
      </c>
      <c r="B187" s="13">
        <f>MIN(D187:PM187)</f>
        <v>1</v>
      </c>
      <c r="C187" s="13">
        <f>COUNT(D187:PM187)</f>
        <v>123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6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6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6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6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6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6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6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6"/>
      <c r="EW187" s="3"/>
      <c r="EX187" s="3"/>
      <c r="EY187" s="3">
        <v>24</v>
      </c>
      <c r="EZ187" s="3">
        <v>24</v>
      </c>
      <c r="FA187" s="3">
        <v>23</v>
      </c>
      <c r="FB187" s="3">
        <v>24</v>
      </c>
      <c r="FC187" s="3">
        <v>23</v>
      </c>
      <c r="FD187" s="3"/>
      <c r="FE187" s="3"/>
      <c r="FF187" s="3"/>
      <c r="FG187" s="3"/>
      <c r="FH187" s="3"/>
      <c r="FI187" s="3"/>
      <c r="FJ187" s="3"/>
      <c r="FK187" s="3"/>
      <c r="FL187" s="6" t="s">
        <v>56</v>
      </c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6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6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6"/>
      <c r="HI187" s="3"/>
      <c r="HJ187" s="3"/>
      <c r="HK187" s="3"/>
      <c r="HL187" s="3"/>
      <c r="HM187" s="3"/>
      <c r="HN187" s="3"/>
      <c r="HO187" s="3">
        <v>19</v>
      </c>
      <c r="HP187" s="3"/>
      <c r="HQ187" s="3"/>
      <c r="HR187" s="3"/>
      <c r="HS187" s="3"/>
      <c r="HT187" s="3"/>
      <c r="HU187" s="3">
        <v>25</v>
      </c>
      <c r="HV187" s="3"/>
      <c r="HW187" s="3">
        <v>11</v>
      </c>
      <c r="HX187" s="6" t="s">
        <v>56</v>
      </c>
      <c r="HY187" s="3">
        <v>11</v>
      </c>
      <c r="HZ187" s="3">
        <v>6</v>
      </c>
      <c r="IA187" s="3">
        <v>5</v>
      </c>
      <c r="IB187" s="3">
        <v>5</v>
      </c>
      <c r="IC187" s="3">
        <v>4</v>
      </c>
      <c r="ID187" s="3">
        <v>4</v>
      </c>
      <c r="IE187" s="3">
        <v>4</v>
      </c>
      <c r="IF187" s="3">
        <v>3</v>
      </c>
      <c r="IG187" s="3">
        <v>3</v>
      </c>
      <c r="IH187" s="3">
        <v>3</v>
      </c>
      <c r="II187" s="3">
        <v>2</v>
      </c>
      <c r="IJ187" s="3">
        <v>2</v>
      </c>
      <c r="IK187" s="3">
        <v>1</v>
      </c>
      <c r="IL187" s="3">
        <v>7</v>
      </c>
      <c r="IM187" s="3">
        <v>2</v>
      </c>
      <c r="IN187" s="6" t="s">
        <v>82</v>
      </c>
      <c r="IO187" s="3">
        <v>7</v>
      </c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6" t="s">
        <v>56</v>
      </c>
      <c r="JE187" s="3"/>
      <c r="JF187" s="3"/>
      <c r="JG187" s="3"/>
      <c r="JH187" s="3"/>
      <c r="JI187" s="3"/>
      <c r="JJ187" s="3">
        <v>24</v>
      </c>
      <c r="JK187" s="3">
        <v>21</v>
      </c>
      <c r="JL187" s="3">
        <v>24</v>
      </c>
      <c r="JM187" s="3">
        <v>21</v>
      </c>
      <c r="JN187" s="3"/>
      <c r="JO187" s="3"/>
      <c r="JP187" s="3"/>
      <c r="JQ187" s="3"/>
      <c r="JR187" s="3"/>
      <c r="JS187" s="6" t="s">
        <v>56</v>
      </c>
      <c r="JT187" s="3"/>
      <c r="JU187" s="3"/>
      <c r="JV187" s="3">
        <v>25</v>
      </c>
      <c r="JW187" s="3">
        <v>24</v>
      </c>
      <c r="JX187" s="3">
        <v>22</v>
      </c>
      <c r="JY187" s="3">
        <v>16</v>
      </c>
      <c r="JZ187" s="3">
        <v>16</v>
      </c>
      <c r="KA187" s="3">
        <v>18</v>
      </c>
      <c r="KB187" s="3">
        <v>20</v>
      </c>
      <c r="KC187" s="3">
        <v>18</v>
      </c>
      <c r="KD187" s="3">
        <v>15</v>
      </c>
      <c r="KE187" s="3">
        <v>17</v>
      </c>
      <c r="KF187" s="3">
        <v>21</v>
      </c>
      <c r="KG187" s="3">
        <v>16</v>
      </c>
      <c r="KH187" s="3">
        <v>7</v>
      </c>
      <c r="KI187" s="6" t="s">
        <v>56</v>
      </c>
      <c r="KJ187" s="3">
        <v>6</v>
      </c>
      <c r="KK187" s="3">
        <v>8</v>
      </c>
      <c r="KL187" s="3">
        <v>7</v>
      </c>
      <c r="KM187" s="3">
        <v>8</v>
      </c>
      <c r="KN187" s="3">
        <v>8</v>
      </c>
      <c r="KO187" s="3">
        <v>7</v>
      </c>
      <c r="KP187" s="3">
        <v>6</v>
      </c>
      <c r="KQ187" s="3">
        <v>6</v>
      </c>
      <c r="KR187" s="3">
        <v>6</v>
      </c>
      <c r="KS187" s="3">
        <v>5</v>
      </c>
      <c r="KT187" s="3">
        <v>5</v>
      </c>
      <c r="KU187" s="3">
        <v>9</v>
      </c>
      <c r="KV187" s="3">
        <v>13</v>
      </c>
      <c r="KW187" s="3">
        <v>19</v>
      </c>
      <c r="KX187" s="3">
        <v>24</v>
      </c>
      <c r="KY187" s="6" t="s">
        <v>56</v>
      </c>
      <c r="KZ187" s="3"/>
      <c r="LA187" s="3"/>
      <c r="LB187" s="3"/>
      <c r="LC187" s="3"/>
      <c r="LD187" s="3"/>
      <c r="LE187" s="3"/>
      <c r="LF187" s="3">
        <v>24</v>
      </c>
      <c r="LG187" s="3"/>
      <c r="LH187" s="3">
        <v>24</v>
      </c>
      <c r="LI187" s="3">
        <v>22</v>
      </c>
      <c r="LJ187" s="3">
        <v>25</v>
      </c>
      <c r="LK187" s="3"/>
      <c r="LL187" s="3"/>
      <c r="LM187" s="3"/>
      <c r="LN187" s="6" t="s">
        <v>56</v>
      </c>
      <c r="LO187" s="3">
        <v>21</v>
      </c>
      <c r="LP187" s="3">
        <v>13</v>
      </c>
      <c r="LQ187" s="3">
        <v>12</v>
      </c>
      <c r="LR187" s="3">
        <v>15</v>
      </c>
      <c r="LS187" s="3">
        <v>13</v>
      </c>
      <c r="LT187" s="3">
        <v>12</v>
      </c>
      <c r="LU187" s="3">
        <v>8</v>
      </c>
      <c r="LV187" s="3">
        <v>12</v>
      </c>
      <c r="LW187" s="3">
        <v>9</v>
      </c>
      <c r="LX187" s="3">
        <v>8</v>
      </c>
      <c r="LY187" s="3">
        <v>7</v>
      </c>
      <c r="LZ187" s="3">
        <v>7</v>
      </c>
      <c r="MA187" s="3">
        <v>7</v>
      </c>
      <c r="MB187" s="3">
        <v>10</v>
      </c>
      <c r="MC187" s="3">
        <v>6</v>
      </c>
      <c r="MD187" s="6" t="s">
        <v>56</v>
      </c>
      <c r="ME187" s="3">
        <v>4</v>
      </c>
      <c r="MF187" s="3">
        <v>3</v>
      </c>
      <c r="MG187" s="3">
        <v>3</v>
      </c>
      <c r="MH187" s="3">
        <v>6</v>
      </c>
      <c r="MI187" s="3">
        <v>12</v>
      </c>
      <c r="MJ187" s="3">
        <v>13</v>
      </c>
      <c r="MK187" s="3">
        <v>12</v>
      </c>
      <c r="ML187" s="3">
        <v>12</v>
      </c>
      <c r="MM187" s="6" t="s">
        <v>56</v>
      </c>
      <c r="MN187" s="3">
        <v>4</v>
      </c>
      <c r="MO187" s="2">
        <v>2</v>
      </c>
      <c r="MP187" s="2">
        <v>2</v>
      </c>
      <c r="MQ187" s="2">
        <v>2</v>
      </c>
      <c r="MR187" s="2">
        <v>5</v>
      </c>
      <c r="MS187" s="2">
        <v>7</v>
      </c>
      <c r="MT187" s="2">
        <v>8</v>
      </c>
      <c r="MU187" s="2">
        <v>6</v>
      </c>
      <c r="MV187" s="2">
        <v>6</v>
      </c>
      <c r="MW187" s="2">
        <v>6</v>
      </c>
      <c r="MX187" s="2">
        <v>6</v>
      </c>
      <c r="MY187" s="2">
        <v>6</v>
      </c>
      <c r="MZ187" s="2">
        <v>6</v>
      </c>
      <c r="NA187" s="2">
        <v>15</v>
      </c>
      <c r="NB187" s="6" t="s">
        <v>56</v>
      </c>
      <c r="NC187" s="3">
        <v>23</v>
      </c>
      <c r="ND187" s="2">
        <v>21</v>
      </c>
      <c r="NE187" s="2">
        <v>25</v>
      </c>
      <c r="NQ187" s="2">
        <v>25</v>
      </c>
      <c r="NR187" s="6" t="s">
        <v>56</v>
      </c>
      <c r="NS187" s="3">
        <v>23</v>
      </c>
      <c r="NT187" s="2">
        <v>17</v>
      </c>
      <c r="NU187" s="2">
        <v>23</v>
      </c>
      <c r="NV187" s="2">
        <v>22</v>
      </c>
      <c r="NW187" s="2">
        <v>20</v>
      </c>
      <c r="NX187" s="2">
        <v>19</v>
      </c>
      <c r="NY187" s="2">
        <v>24</v>
      </c>
      <c r="NZ187" s="2">
        <v>22</v>
      </c>
      <c r="OG187" s="6" t="s">
        <v>56</v>
      </c>
      <c r="OH187" s="3"/>
      <c r="OI187" s="2">
        <v>18</v>
      </c>
      <c r="OJ187" s="2">
        <v>14</v>
      </c>
      <c r="OK187" s="2">
        <v>10</v>
      </c>
      <c r="OL187" s="2">
        <v>12</v>
      </c>
      <c r="OM187" s="2">
        <v>8</v>
      </c>
      <c r="ON187" s="2">
        <v>7</v>
      </c>
      <c r="OO187" s="2">
        <v>6</v>
      </c>
      <c r="OP187" s="2">
        <v>5</v>
      </c>
      <c r="OQ187" s="2">
        <v>6</v>
      </c>
      <c r="OR187" s="2">
        <v>6</v>
      </c>
      <c r="OS187" s="2">
        <v>5</v>
      </c>
      <c r="OT187" s="2">
        <v>5</v>
      </c>
      <c r="OU187" s="2">
        <v>6</v>
      </c>
      <c r="OV187" s="2">
        <v>11</v>
      </c>
      <c r="OW187" s="6" t="s">
        <v>56</v>
      </c>
      <c r="OX187" s="3"/>
      <c r="PM187" s="6"/>
    </row>
    <row r="188" spans="1:429" ht="15" customHeight="1" x14ac:dyDescent="0.25">
      <c r="A188" s="21" t="s">
        <v>91</v>
      </c>
      <c r="B188" s="13">
        <f>MIN(D188:PM188)</f>
        <v>10</v>
      </c>
      <c r="C188" s="13">
        <f>COUNT(D188:PM188)</f>
        <v>33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6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6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6"/>
      <c r="BA188" s="3"/>
      <c r="BB188" s="3"/>
      <c r="BC188" s="3">
        <v>21</v>
      </c>
      <c r="BD188" s="3">
        <v>21</v>
      </c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6" t="s">
        <v>56</v>
      </c>
      <c r="BQ188" s="3"/>
      <c r="BR188" s="3"/>
      <c r="BS188" s="3"/>
      <c r="BT188" s="3"/>
      <c r="BU188" s="3"/>
      <c r="BV188" s="3"/>
      <c r="BW188" s="3">
        <v>25</v>
      </c>
      <c r="BX188" s="3">
        <v>22</v>
      </c>
      <c r="BY188" s="3"/>
      <c r="BZ188" s="3"/>
      <c r="CA188" s="3"/>
      <c r="CB188" s="3"/>
      <c r="CC188" s="3"/>
      <c r="CD188" s="3"/>
      <c r="CE188" s="3"/>
      <c r="CF188" s="3"/>
      <c r="CG188" s="3"/>
      <c r="CH188" s="6" t="s">
        <v>56</v>
      </c>
      <c r="CI188" s="3"/>
      <c r="CJ188" s="3"/>
      <c r="CK188" s="3"/>
      <c r="CL188" s="3"/>
      <c r="CM188" s="3">
        <v>24</v>
      </c>
      <c r="CN188" s="3">
        <v>21</v>
      </c>
      <c r="CO188" s="3">
        <v>19</v>
      </c>
      <c r="CP188" s="3">
        <v>18</v>
      </c>
      <c r="CQ188" s="3">
        <v>21</v>
      </c>
      <c r="CR188" s="3">
        <v>16</v>
      </c>
      <c r="CS188" s="3">
        <v>10</v>
      </c>
      <c r="CT188" s="3">
        <v>16</v>
      </c>
      <c r="CU188" s="3">
        <v>24</v>
      </c>
      <c r="CV188" s="3">
        <v>23</v>
      </c>
      <c r="CW188" s="3">
        <v>18</v>
      </c>
      <c r="CX188" s="3">
        <v>24</v>
      </c>
      <c r="CY188" s="6" t="s">
        <v>56</v>
      </c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6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6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6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6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6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6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6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6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>
        <v>25</v>
      </c>
      <c r="IK188" s="3"/>
      <c r="IL188" s="3">
        <v>24</v>
      </c>
      <c r="IM188" s="3">
        <v>20</v>
      </c>
      <c r="IN188" s="6"/>
      <c r="IO188" s="3">
        <v>24</v>
      </c>
      <c r="IP188" s="3">
        <v>18</v>
      </c>
      <c r="IQ188" s="3">
        <v>18</v>
      </c>
      <c r="IR188" s="3">
        <v>18</v>
      </c>
      <c r="IS188" s="3">
        <v>17</v>
      </c>
      <c r="IT188" s="3">
        <v>17</v>
      </c>
      <c r="IU188" s="3">
        <v>15</v>
      </c>
      <c r="IV188" s="3">
        <v>18</v>
      </c>
      <c r="IW188" s="3">
        <v>17</v>
      </c>
      <c r="IX188" s="3">
        <v>17</v>
      </c>
      <c r="IY188" s="3">
        <v>19</v>
      </c>
      <c r="IZ188" s="3">
        <v>20</v>
      </c>
      <c r="JA188" s="3">
        <v>23</v>
      </c>
      <c r="JB188" s="3">
        <v>23</v>
      </c>
      <c r="JC188" s="3"/>
      <c r="JD188" s="6" t="s">
        <v>56</v>
      </c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6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6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6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6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6"/>
      <c r="ME188" s="3"/>
      <c r="MF188" s="3"/>
      <c r="MG188" s="3"/>
      <c r="MH188" s="3"/>
      <c r="MI188" s="3"/>
      <c r="MJ188" s="3"/>
      <c r="MK188" s="3"/>
      <c r="ML188" s="3"/>
      <c r="MM188" s="6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6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6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6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6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6"/>
    </row>
    <row r="189" spans="1:429" ht="15" customHeight="1" x14ac:dyDescent="0.25">
      <c r="A189" s="21" t="s">
        <v>141</v>
      </c>
      <c r="B189" s="13">
        <f>MIN(D189:PM189)</f>
        <v>12</v>
      </c>
      <c r="C189" s="13">
        <f>COUNT(D189:PM189)</f>
        <v>2</v>
      </c>
      <c r="S189" s="6"/>
      <c r="AJ189" s="6"/>
      <c r="AZ189" s="6"/>
      <c r="BP189" s="6"/>
      <c r="CH189" s="6"/>
      <c r="CY189" s="6"/>
      <c r="DO189" s="6"/>
      <c r="EE189" s="6"/>
      <c r="EV189" s="6"/>
      <c r="FL189" s="6"/>
      <c r="GB189" s="6"/>
      <c r="GR189" s="6"/>
      <c r="HH189" s="6"/>
      <c r="HW189" s="2">
        <v>12</v>
      </c>
      <c r="HX189" s="6" t="s">
        <v>56</v>
      </c>
      <c r="IN189" s="6"/>
      <c r="JD189" s="6"/>
      <c r="JS189" s="6"/>
      <c r="KI189" s="6"/>
      <c r="KY189" s="6"/>
      <c r="LN189" s="6"/>
      <c r="LS189" s="2">
        <v>24</v>
      </c>
      <c r="MD189" s="6" t="s">
        <v>56</v>
      </c>
      <c r="MM189" s="6"/>
      <c r="NB189" s="6"/>
      <c r="NR189" s="6"/>
      <c r="OG189" s="6"/>
      <c r="OW189" s="6"/>
      <c r="PM189" s="6"/>
    </row>
    <row r="190" spans="1:429" x14ac:dyDescent="0.25">
      <c r="A190" s="21" t="s">
        <v>138</v>
      </c>
      <c r="B190" s="13">
        <f>MIN(D190:PM190)</f>
        <v>4</v>
      </c>
      <c r="C190" s="13">
        <f>COUNT(D190:PM190)</f>
        <v>54</v>
      </c>
      <c r="D190" s="3"/>
      <c r="E190" s="3"/>
      <c r="F190" s="3"/>
      <c r="G190" s="3"/>
      <c r="H190" s="3">
        <v>19</v>
      </c>
      <c r="I190" s="3">
        <v>22</v>
      </c>
      <c r="J190" s="3">
        <v>19</v>
      </c>
      <c r="K190" s="3">
        <v>14</v>
      </c>
      <c r="L190" s="3">
        <v>17</v>
      </c>
      <c r="M190" s="3">
        <v>17</v>
      </c>
      <c r="N190" s="3">
        <v>13</v>
      </c>
      <c r="O190" s="3">
        <v>17</v>
      </c>
      <c r="P190" s="3">
        <v>21</v>
      </c>
      <c r="Q190" s="3"/>
      <c r="R190" s="3"/>
      <c r="S190" s="6" t="s">
        <v>56</v>
      </c>
      <c r="T190" s="3">
        <v>25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6" t="s">
        <v>56</v>
      </c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6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6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6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6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6"/>
      <c r="DP190" s="3"/>
      <c r="DQ190" s="3"/>
      <c r="DR190" s="3"/>
      <c r="DS190" s="3"/>
      <c r="DT190" s="3"/>
      <c r="DU190" s="3"/>
      <c r="DV190" s="3"/>
      <c r="DW190" s="3"/>
      <c r="DX190" s="3"/>
      <c r="DY190" s="3">
        <v>24</v>
      </c>
      <c r="DZ190" s="3"/>
      <c r="EA190" s="3"/>
      <c r="EB190" s="3"/>
      <c r="EC190" s="3"/>
      <c r="ED190" s="3"/>
      <c r="EE190" s="6" t="s">
        <v>56</v>
      </c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6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6"/>
      <c r="FM190" s="3"/>
      <c r="FN190" s="3"/>
      <c r="FO190" s="3">
        <v>16</v>
      </c>
      <c r="FP190" s="3">
        <v>15</v>
      </c>
      <c r="FQ190" s="3">
        <v>13</v>
      </c>
      <c r="FR190" s="3">
        <v>9</v>
      </c>
      <c r="FS190" s="3">
        <v>11</v>
      </c>
      <c r="FT190" s="3">
        <v>9</v>
      </c>
      <c r="FU190" s="3">
        <v>9</v>
      </c>
      <c r="FV190" s="3">
        <v>8</v>
      </c>
      <c r="FW190" s="3">
        <v>8</v>
      </c>
      <c r="FX190" s="3">
        <v>8</v>
      </c>
      <c r="FY190" s="3">
        <v>8</v>
      </c>
      <c r="FZ190" s="3">
        <v>9</v>
      </c>
      <c r="GA190" s="3"/>
      <c r="GB190" s="6" t="s">
        <v>56</v>
      </c>
      <c r="GC190" s="3"/>
      <c r="GD190" s="3">
        <v>15</v>
      </c>
      <c r="GE190" s="3">
        <v>14</v>
      </c>
      <c r="GF190" s="3">
        <v>19</v>
      </c>
      <c r="GG190" s="3"/>
      <c r="GH190" s="3"/>
      <c r="GI190" s="3">
        <v>23</v>
      </c>
      <c r="GJ190" s="3">
        <v>22</v>
      </c>
      <c r="GK190" s="3">
        <v>21</v>
      </c>
      <c r="GL190" s="3">
        <v>24</v>
      </c>
      <c r="GM190" s="3">
        <v>24</v>
      </c>
      <c r="GN190" s="3">
        <v>21</v>
      </c>
      <c r="GO190" s="3">
        <v>20</v>
      </c>
      <c r="GP190" s="3">
        <v>19</v>
      </c>
      <c r="GQ190" s="3">
        <v>15</v>
      </c>
      <c r="GR190" s="6" t="s">
        <v>56</v>
      </c>
      <c r="GS190" s="3">
        <v>4</v>
      </c>
      <c r="GT190" s="3">
        <v>6</v>
      </c>
      <c r="GU190" s="3">
        <v>6</v>
      </c>
      <c r="GV190" s="3">
        <v>6</v>
      </c>
      <c r="GW190" s="3">
        <v>6</v>
      </c>
      <c r="GX190" s="3">
        <v>6</v>
      </c>
      <c r="GY190" s="3">
        <v>6</v>
      </c>
      <c r="GZ190" s="3">
        <v>9</v>
      </c>
      <c r="HA190" s="3">
        <v>9</v>
      </c>
      <c r="HB190" s="3">
        <v>9</v>
      </c>
      <c r="HC190" s="3">
        <v>6</v>
      </c>
      <c r="HD190" s="3">
        <v>6</v>
      </c>
      <c r="HE190" s="3">
        <v>11</v>
      </c>
      <c r="HF190" s="3">
        <v>8</v>
      </c>
      <c r="HG190" s="3">
        <v>15</v>
      </c>
      <c r="HH190" s="6" t="s">
        <v>56</v>
      </c>
      <c r="HI190" s="3">
        <v>25</v>
      </c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6" t="s">
        <v>56</v>
      </c>
      <c r="HY190" s="3">
        <v>18</v>
      </c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6" t="s">
        <v>56</v>
      </c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6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6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6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6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6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6"/>
      <c r="ME190" s="3"/>
      <c r="MF190" s="3"/>
      <c r="MG190" s="3"/>
      <c r="MH190" s="3"/>
      <c r="MI190" s="3"/>
      <c r="MJ190" s="3"/>
      <c r="MK190" s="3"/>
      <c r="ML190" s="3"/>
      <c r="MM190" s="6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6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6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6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6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>
        <v>24</v>
      </c>
      <c r="PJ190" s="3">
        <v>23</v>
      </c>
      <c r="PK190" s="3"/>
      <c r="PL190" s="3"/>
      <c r="PM190" s="6" t="s">
        <v>56</v>
      </c>
    </row>
    <row r="191" spans="1:429" x14ac:dyDescent="0.25">
      <c r="A191" s="21" t="s">
        <v>270</v>
      </c>
      <c r="B191" s="13">
        <f>MIN(D191:PM191)</f>
        <v>14</v>
      </c>
      <c r="C191" s="13">
        <f>COUNT(D191:PM191)</f>
        <v>17</v>
      </c>
      <c r="D191" s="3">
        <v>16</v>
      </c>
      <c r="E191" s="3">
        <v>17</v>
      </c>
      <c r="F191" s="3">
        <v>18</v>
      </c>
      <c r="G191" s="3">
        <v>21</v>
      </c>
      <c r="H191" s="3"/>
      <c r="I191" s="3"/>
      <c r="J191" s="3"/>
      <c r="K191" s="3">
        <v>22</v>
      </c>
      <c r="L191" s="3">
        <v>19</v>
      </c>
      <c r="M191" s="3"/>
      <c r="N191" s="3"/>
      <c r="O191" s="3"/>
      <c r="P191" s="3">
        <v>25</v>
      </c>
      <c r="Q191" s="3"/>
      <c r="R191" s="3"/>
      <c r="S191" s="6" t="s">
        <v>56</v>
      </c>
      <c r="T191" s="3">
        <v>23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6" t="s">
        <v>56</v>
      </c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6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6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6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6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6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6"/>
      <c r="EF191" s="3"/>
      <c r="EG191" s="3"/>
      <c r="EH191" s="3"/>
      <c r="EI191" s="3"/>
      <c r="EJ191" s="3"/>
      <c r="EK191" s="3"/>
      <c r="EL191" s="3"/>
      <c r="EM191" s="3">
        <v>23</v>
      </c>
      <c r="EN191" s="3">
        <v>21</v>
      </c>
      <c r="EO191" s="3">
        <v>16</v>
      </c>
      <c r="EP191" s="3">
        <v>15</v>
      </c>
      <c r="EQ191" s="3">
        <v>14</v>
      </c>
      <c r="ER191" s="3">
        <v>17</v>
      </c>
      <c r="ES191" s="3">
        <v>17</v>
      </c>
      <c r="ET191" s="3">
        <v>20</v>
      </c>
      <c r="EU191" s="3">
        <v>17</v>
      </c>
      <c r="EV191" s="6" t="s">
        <v>56</v>
      </c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6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6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6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6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6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6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6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6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6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6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6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6"/>
      <c r="ME191" s="3"/>
      <c r="MF191" s="3"/>
      <c r="MG191" s="3"/>
      <c r="MH191" s="3"/>
      <c r="MI191" s="3"/>
      <c r="MJ191" s="3"/>
      <c r="MK191" s="3"/>
      <c r="ML191" s="3"/>
      <c r="MM191" s="6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6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6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6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6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6"/>
    </row>
    <row r="192" spans="1:429" x14ac:dyDescent="0.25">
      <c r="A192" s="21" t="s">
        <v>71</v>
      </c>
      <c r="B192" s="13">
        <f>MIN(D192:PM192)</f>
        <v>4</v>
      </c>
      <c r="C192" s="13">
        <f>COUNT(D192:PM192)</f>
        <v>71</v>
      </c>
      <c r="D192" s="2">
        <v>15</v>
      </c>
      <c r="E192" s="2">
        <v>14</v>
      </c>
      <c r="F192" s="2">
        <v>12</v>
      </c>
      <c r="G192" s="2">
        <v>9</v>
      </c>
      <c r="H192" s="2">
        <v>18</v>
      </c>
      <c r="I192" s="2">
        <v>18</v>
      </c>
      <c r="J192" s="2">
        <v>17</v>
      </c>
      <c r="S192" s="6" t="s">
        <v>56</v>
      </c>
      <c r="AJ192" s="6"/>
      <c r="AZ192" s="6"/>
      <c r="BP192" s="6"/>
      <c r="CH192" s="6"/>
      <c r="CY192" s="6"/>
      <c r="DI192" s="2">
        <v>25</v>
      </c>
      <c r="DJ192" s="2">
        <v>19</v>
      </c>
      <c r="DK192" s="2">
        <v>19</v>
      </c>
      <c r="DL192" s="2">
        <v>20</v>
      </c>
      <c r="DM192" s="2">
        <v>23</v>
      </c>
      <c r="DN192" s="2">
        <v>17</v>
      </c>
      <c r="DO192" s="6" t="s">
        <v>56</v>
      </c>
      <c r="DP192" s="2">
        <v>17</v>
      </c>
      <c r="EE192" s="6" t="s">
        <v>56</v>
      </c>
      <c r="EV192" s="6"/>
      <c r="FL192" s="6"/>
      <c r="GA192" s="2">
        <v>17</v>
      </c>
      <c r="GB192" s="6"/>
      <c r="GC192" s="2">
        <v>14</v>
      </c>
      <c r="GD192" s="2">
        <v>9</v>
      </c>
      <c r="GE192" s="2">
        <v>9</v>
      </c>
      <c r="GF192" s="2">
        <v>7</v>
      </c>
      <c r="GG192" s="2">
        <v>6</v>
      </c>
      <c r="GH192" s="2">
        <v>4</v>
      </c>
      <c r="GI192" s="2">
        <v>13</v>
      </c>
      <c r="GJ192" s="2">
        <v>12</v>
      </c>
      <c r="GK192" s="2">
        <v>10</v>
      </c>
      <c r="GL192" s="2">
        <v>8</v>
      </c>
      <c r="GM192" s="2">
        <v>19</v>
      </c>
      <c r="GR192" s="6" t="s">
        <v>56</v>
      </c>
      <c r="GT192" s="2">
        <v>16</v>
      </c>
      <c r="GU192" s="2">
        <v>11</v>
      </c>
      <c r="GV192" s="2">
        <v>11</v>
      </c>
      <c r="GW192" s="2">
        <v>13</v>
      </c>
      <c r="GX192" s="2">
        <v>12</v>
      </c>
      <c r="GY192" s="2">
        <v>18</v>
      </c>
      <c r="GZ192" s="2">
        <v>23</v>
      </c>
      <c r="HA192" s="2">
        <v>21</v>
      </c>
      <c r="HB192" s="2">
        <v>22</v>
      </c>
      <c r="HH192" s="6" t="s">
        <v>56</v>
      </c>
      <c r="HI192" s="2">
        <v>23</v>
      </c>
      <c r="HJ192" s="2">
        <v>18</v>
      </c>
      <c r="HQ192" s="2">
        <v>22</v>
      </c>
      <c r="HR192" s="2">
        <v>20</v>
      </c>
      <c r="HT192" s="2">
        <v>17</v>
      </c>
      <c r="HU192" s="2">
        <v>15</v>
      </c>
      <c r="HV192" s="2">
        <v>15</v>
      </c>
      <c r="HW192" s="2">
        <v>4</v>
      </c>
      <c r="HX192" s="6" t="s">
        <v>56</v>
      </c>
      <c r="HY192" s="2">
        <v>15</v>
      </c>
      <c r="HZ192" s="2">
        <v>13</v>
      </c>
      <c r="IA192" s="2">
        <v>13</v>
      </c>
      <c r="IB192" s="2">
        <v>12</v>
      </c>
      <c r="IC192" s="2">
        <v>12</v>
      </c>
      <c r="ID192" s="2">
        <v>10</v>
      </c>
      <c r="IE192" s="2">
        <v>18</v>
      </c>
      <c r="IF192" s="2">
        <v>16</v>
      </c>
      <c r="IG192" s="2">
        <v>14</v>
      </c>
      <c r="IH192" s="2">
        <v>15</v>
      </c>
      <c r="II192" s="2">
        <v>15</v>
      </c>
      <c r="IJ192" s="2">
        <v>20</v>
      </c>
      <c r="IN192" s="6" t="s">
        <v>56</v>
      </c>
      <c r="IO192" s="2">
        <v>17</v>
      </c>
      <c r="IP192" s="2">
        <v>14</v>
      </c>
      <c r="IQ192" s="2">
        <v>12</v>
      </c>
      <c r="IR192" s="2">
        <v>11</v>
      </c>
      <c r="IS192" s="2">
        <v>10</v>
      </c>
      <c r="IT192" s="2">
        <v>15</v>
      </c>
      <c r="IU192" s="2">
        <v>18</v>
      </c>
      <c r="IV192" s="2">
        <v>23</v>
      </c>
      <c r="IW192" s="2">
        <v>25</v>
      </c>
      <c r="IX192" s="2">
        <v>25</v>
      </c>
      <c r="JD192" s="6" t="s">
        <v>56</v>
      </c>
      <c r="JF192" s="2">
        <v>22</v>
      </c>
      <c r="JG192" s="2">
        <v>17</v>
      </c>
      <c r="JH192" s="2">
        <v>16</v>
      </c>
      <c r="JI192" s="2">
        <v>18</v>
      </c>
      <c r="JJ192" s="2">
        <v>22</v>
      </c>
      <c r="JS192" s="6" t="s">
        <v>56</v>
      </c>
      <c r="KI192" s="6"/>
      <c r="KY192" s="6"/>
      <c r="LN192" s="6"/>
      <c r="MC192" s="2">
        <v>25</v>
      </c>
      <c r="MD192" s="6" t="s">
        <v>56</v>
      </c>
      <c r="MM192" s="6"/>
      <c r="NB192" s="6"/>
      <c r="NR192" s="6"/>
      <c r="OG192" s="6"/>
      <c r="OW192" s="6"/>
      <c r="PM192" s="6"/>
    </row>
    <row r="193" spans="1:429" x14ac:dyDescent="0.25">
      <c r="A193" s="21" t="s">
        <v>108</v>
      </c>
      <c r="B193" s="13">
        <f>MIN(D193:PM193)</f>
        <v>1</v>
      </c>
      <c r="C193" s="13">
        <f>COUNT(D193:PM193)</f>
        <v>68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6"/>
      <c r="T193" s="3"/>
      <c r="U193" s="3"/>
      <c r="V193" s="3"/>
      <c r="W193" s="3">
        <v>25</v>
      </c>
      <c r="X193" s="3">
        <v>17</v>
      </c>
      <c r="Y193" s="3">
        <v>24</v>
      </c>
      <c r="Z193" s="3">
        <v>18</v>
      </c>
      <c r="AA193" s="3">
        <v>15</v>
      </c>
      <c r="AB193" s="3">
        <v>12</v>
      </c>
      <c r="AC193" s="3">
        <v>21</v>
      </c>
      <c r="AD193" s="3"/>
      <c r="AE193" s="3"/>
      <c r="AF193" s="3"/>
      <c r="AG193" s="3"/>
      <c r="AH193" s="3"/>
      <c r="AI193" s="3"/>
      <c r="AJ193" s="6" t="s">
        <v>56</v>
      </c>
      <c r="AK193" s="3"/>
      <c r="AL193" s="3"/>
      <c r="AM193" s="3"/>
      <c r="AN193" s="3">
        <v>19</v>
      </c>
      <c r="AO193" s="3">
        <v>20</v>
      </c>
      <c r="AP193" s="3">
        <v>18</v>
      </c>
      <c r="AQ193" s="3">
        <v>9</v>
      </c>
      <c r="AR193" s="3">
        <v>15</v>
      </c>
      <c r="AS193" s="3">
        <v>8</v>
      </c>
      <c r="AT193" s="3">
        <v>8</v>
      </c>
      <c r="AU193" s="3">
        <v>7</v>
      </c>
      <c r="AV193" s="3">
        <v>5</v>
      </c>
      <c r="AW193" s="3">
        <v>4</v>
      </c>
      <c r="AX193" s="3">
        <v>3</v>
      </c>
      <c r="AY193" s="3">
        <v>5</v>
      </c>
      <c r="AZ193" s="6" t="s">
        <v>56</v>
      </c>
      <c r="BA193" s="3">
        <v>3</v>
      </c>
      <c r="BB193" s="3">
        <v>14</v>
      </c>
      <c r="BC193" s="3">
        <v>16</v>
      </c>
      <c r="BD193" s="3">
        <v>20</v>
      </c>
      <c r="BE193" s="3">
        <v>19</v>
      </c>
      <c r="BF193" s="3">
        <v>19</v>
      </c>
      <c r="BG193" s="3">
        <v>17</v>
      </c>
      <c r="BH193" s="3">
        <v>14</v>
      </c>
      <c r="BI193" s="3">
        <v>13</v>
      </c>
      <c r="BJ193" s="3">
        <v>12</v>
      </c>
      <c r="BK193" s="3">
        <v>9</v>
      </c>
      <c r="BL193" s="3">
        <v>7</v>
      </c>
      <c r="BM193" s="3">
        <v>6</v>
      </c>
      <c r="BN193" s="3">
        <v>5</v>
      </c>
      <c r="BO193" s="3">
        <v>9</v>
      </c>
      <c r="BP193" s="6" t="s">
        <v>56</v>
      </c>
      <c r="BQ193" s="3">
        <v>9</v>
      </c>
      <c r="BR193" s="3">
        <v>16</v>
      </c>
      <c r="BS193" s="3">
        <v>19</v>
      </c>
      <c r="BT193" s="3">
        <v>18</v>
      </c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>
        <v>14</v>
      </c>
      <c r="CG193" s="3">
        <v>1</v>
      </c>
      <c r="CH193" s="6" t="s">
        <v>82</v>
      </c>
      <c r="CI193" s="3">
        <v>11</v>
      </c>
      <c r="CJ193" s="3">
        <v>8</v>
      </c>
      <c r="CK193" s="3">
        <v>17</v>
      </c>
      <c r="CL193" s="3">
        <v>14</v>
      </c>
      <c r="CM193" s="3">
        <v>13</v>
      </c>
      <c r="CN193" s="3">
        <v>23</v>
      </c>
      <c r="CO193" s="3">
        <v>22</v>
      </c>
      <c r="CP193" s="3"/>
      <c r="CQ193" s="3"/>
      <c r="CR193" s="3"/>
      <c r="CS193" s="3"/>
      <c r="CT193" s="3"/>
      <c r="CU193" s="3"/>
      <c r="CV193" s="3"/>
      <c r="CW193" s="3"/>
      <c r="CX193" s="3"/>
      <c r="CY193" s="6" t="s">
        <v>56</v>
      </c>
      <c r="CZ193" s="3"/>
      <c r="DA193" s="3"/>
      <c r="DB193" s="3"/>
      <c r="DC193" s="3"/>
      <c r="DD193" s="3"/>
      <c r="DE193" s="3"/>
      <c r="DF193" s="3"/>
      <c r="DG193" s="3"/>
      <c r="DH193" s="3">
        <v>25</v>
      </c>
      <c r="DI193" s="3">
        <v>23</v>
      </c>
      <c r="DJ193" s="3"/>
      <c r="DK193" s="3"/>
      <c r="DL193" s="3"/>
      <c r="DM193" s="3"/>
      <c r="DN193" s="3"/>
      <c r="DO193" s="6" t="s">
        <v>56</v>
      </c>
      <c r="DP193" s="3"/>
      <c r="DQ193" s="3">
        <v>23</v>
      </c>
      <c r="DR193" s="3">
        <v>16</v>
      </c>
      <c r="DS193" s="3">
        <v>13</v>
      </c>
      <c r="DT193" s="3">
        <v>12</v>
      </c>
      <c r="DU193" s="3">
        <v>11</v>
      </c>
      <c r="DV193" s="3">
        <v>12</v>
      </c>
      <c r="DW193" s="3">
        <v>9</v>
      </c>
      <c r="DX193" s="3">
        <v>9</v>
      </c>
      <c r="DY193" s="3">
        <v>15</v>
      </c>
      <c r="DZ193" s="3">
        <v>15</v>
      </c>
      <c r="EA193" s="3">
        <v>20</v>
      </c>
      <c r="EB193" s="3">
        <v>20</v>
      </c>
      <c r="EC193" s="3">
        <v>16</v>
      </c>
      <c r="ED193" s="3">
        <v>16</v>
      </c>
      <c r="EE193" s="6" t="s">
        <v>56</v>
      </c>
      <c r="EF193" s="3"/>
      <c r="EG193" s="3"/>
      <c r="EH193" s="3"/>
      <c r="EI193" s="3">
        <v>22</v>
      </c>
      <c r="EJ193" s="3"/>
      <c r="EK193" s="3">
        <v>24</v>
      </c>
      <c r="EL193" s="3">
        <v>23</v>
      </c>
      <c r="EM193" s="3"/>
      <c r="EN193" s="3"/>
      <c r="EO193" s="3"/>
      <c r="EP193" s="3"/>
      <c r="EQ193" s="3"/>
      <c r="ER193" s="3"/>
      <c r="ES193" s="3"/>
      <c r="ET193" s="3"/>
      <c r="EU193" s="3"/>
      <c r="EV193" s="6" t="s">
        <v>56</v>
      </c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6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6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6"/>
      <c r="GS193" s="3"/>
      <c r="GT193" s="3"/>
      <c r="GU193" s="3"/>
      <c r="GV193" s="3">
        <v>25</v>
      </c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6" t="s">
        <v>56</v>
      </c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6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6"/>
      <c r="IO193" s="3"/>
      <c r="IP193" s="3"/>
      <c r="IQ193" s="3"/>
      <c r="IR193" s="3">
        <v>25</v>
      </c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6" t="s">
        <v>56</v>
      </c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6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6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6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6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6"/>
      <c r="ME193" s="3"/>
      <c r="MF193" s="3"/>
      <c r="MG193" s="3"/>
      <c r="MH193" s="3"/>
      <c r="MI193" s="3"/>
      <c r="MJ193" s="3"/>
      <c r="MK193" s="3"/>
      <c r="ML193" s="3"/>
      <c r="MM193" s="6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6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6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6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6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6"/>
    </row>
    <row r="194" spans="1:429" x14ac:dyDescent="0.25">
      <c r="A194" s="21" t="s">
        <v>506</v>
      </c>
      <c r="B194" s="13">
        <f>MIN(D194:PM194)</f>
        <v>14</v>
      </c>
      <c r="C194" s="13">
        <f>COUNT(D194:PM194)</f>
        <v>15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6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6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6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6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6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6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6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6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6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6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6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6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6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6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6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6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6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6"/>
      <c r="KJ194" s="3"/>
      <c r="KK194" s="3"/>
      <c r="KL194" s="3"/>
      <c r="KM194" s="3"/>
      <c r="KN194" s="3"/>
      <c r="KO194" s="3"/>
      <c r="KP194" s="3"/>
      <c r="KQ194" s="3"/>
      <c r="KR194" s="3"/>
      <c r="KS194" s="3">
        <v>25</v>
      </c>
      <c r="KT194" s="3"/>
      <c r="KU194" s="3"/>
      <c r="KV194" s="3"/>
      <c r="KW194" s="3"/>
      <c r="KX194" s="3"/>
      <c r="KY194" s="6" t="s">
        <v>56</v>
      </c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>
        <v>24</v>
      </c>
      <c r="LN194" s="6" t="s">
        <v>56</v>
      </c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6"/>
      <c r="ME194" s="3"/>
      <c r="MF194" s="3"/>
      <c r="MG194" s="3"/>
      <c r="MH194" s="3"/>
      <c r="MI194" s="3"/>
      <c r="MJ194" s="3"/>
      <c r="MK194" s="3"/>
      <c r="ML194" s="3"/>
      <c r="MM194" s="6"/>
      <c r="MN194" s="3"/>
      <c r="MO194" s="3"/>
      <c r="MP194" s="3"/>
      <c r="MQ194" s="3"/>
      <c r="MR194" s="3">
        <v>25</v>
      </c>
      <c r="MS194" s="3">
        <v>23</v>
      </c>
      <c r="MT194" s="3">
        <v>21</v>
      </c>
      <c r="MU194" s="3">
        <v>17</v>
      </c>
      <c r="MV194" s="3">
        <v>14</v>
      </c>
      <c r="MW194" s="3">
        <v>15</v>
      </c>
      <c r="MX194" s="3">
        <v>15</v>
      </c>
      <c r="MY194" s="3">
        <v>20</v>
      </c>
      <c r="MZ194" s="3">
        <v>18</v>
      </c>
      <c r="NA194" s="3">
        <v>25</v>
      </c>
      <c r="NB194" s="6" t="s">
        <v>56</v>
      </c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6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6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6"/>
      <c r="OX194" s="3"/>
      <c r="OY194" s="3">
        <v>18</v>
      </c>
      <c r="OZ194" s="3">
        <v>22</v>
      </c>
      <c r="PA194" s="3">
        <v>23</v>
      </c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6" t="s">
        <v>56</v>
      </c>
    </row>
    <row r="195" spans="1:429" ht="15" customHeight="1" x14ac:dyDescent="0.25">
      <c r="A195" s="21" t="s">
        <v>398</v>
      </c>
      <c r="B195" s="13">
        <f>MIN(D195:PM195)</f>
        <v>20</v>
      </c>
      <c r="C195" s="13">
        <f>COUNT(D195:PM195)</f>
        <v>7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6"/>
      <c r="T195" s="3"/>
      <c r="U195" s="3"/>
      <c r="V195" s="3">
        <v>24</v>
      </c>
      <c r="W195" s="3"/>
      <c r="X195" s="3">
        <v>24</v>
      </c>
      <c r="Y195" s="3">
        <v>22</v>
      </c>
      <c r="Z195" s="3">
        <v>24</v>
      </c>
      <c r="AA195" s="3"/>
      <c r="AB195" s="3"/>
      <c r="AC195" s="3"/>
      <c r="AD195" s="3"/>
      <c r="AE195" s="3"/>
      <c r="AF195" s="3"/>
      <c r="AG195" s="3"/>
      <c r="AH195" s="3"/>
      <c r="AI195" s="3"/>
      <c r="AJ195" s="6" t="s">
        <v>56</v>
      </c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6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>
        <v>25</v>
      </c>
      <c r="BO195" s="3"/>
      <c r="BP195" s="6" t="s">
        <v>56</v>
      </c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>
        <v>23</v>
      </c>
      <c r="CG195" s="3">
        <v>20</v>
      </c>
      <c r="CH195" s="6" t="s">
        <v>56</v>
      </c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6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6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6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6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6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6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6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6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6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6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6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6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6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6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6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6"/>
      <c r="ME195" s="3"/>
      <c r="MF195" s="3"/>
      <c r="MG195" s="3"/>
      <c r="MH195" s="3"/>
      <c r="MI195" s="3"/>
      <c r="MJ195" s="3"/>
      <c r="MK195" s="3"/>
      <c r="ML195" s="3"/>
      <c r="MM195" s="6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6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6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6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6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6"/>
    </row>
    <row r="196" spans="1:429" ht="15" customHeight="1" x14ac:dyDescent="0.25">
      <c r="A196" s="21" t="s">
        <v>118</v>
      </c>
      <c r="B196" s="13">
        <f>MIN(D196:PM196)</f>
        <v>8</v>
      </c>
      <c r="C196" s="13">
        <f>COUNT(D196:PM196)</f>
        <v>29</v>
      </c>
      <c r="S196" s="6"/>
      <c r="AJ196" s="6"/>
      <c r="AZ196" s="6"/>
      <c r="BP196" s="6"/>
      <c r="CH196" s="6"/>
      <c r="CY196" s="6"/>
      <c r="DO196" s="6"/>
      <c r="EE196" s="6"/>
      <c r="EV196" s="6"/>
      <c r="FC196" s="2">
        <v>21</v>
      </c>
      <c r="FD196" s="2">
        <v>17</v>
      </c>
      <c r="FE196" s="2">
        <v>13</v>
      </c>
      <c r="FF196" s="2">
        <v>12</v>
      </c>
      <c r="FG196" s="2">
        <v>10</v>
      </c>
      <c r="FH196" s="2">
        <v>9</v>
      </c>
      <c r="FI196" s="2">
        <v>8</v>
      </c>
      <c r="FJ196" s="2">
        <v>12</v>
      </c>
      <c r="FK196" s="2">
        <v>12</v>
      </c>
      <c r="FL196" s="6" t="s">
        <v>56</v>
      </c>
      <c r="GB196" s="6"/>
      <c r="GR196" s="6"/>
      <c r="HG196" s="2">
        <v>20</v>
      </c>
      <c r="HH196" s="6" t="s">
        <v>56</v>
      </c>
      <c r="HI196" s="2">
        <v>18</v>
      </c>
      <c r="HJ196" s="2">
        <v>15</v>
      </c>
      <c r="HK196" s="2">
        <v>14</v>
      </c>
      <c r="HL196" s="2">
        <v>14</v>
      </c>
      <c r="HM196" s="2">
        <v>12</v>
      </c>
      <c r="HN196" s="2">
        <v>11</v>
      </c>
      <c r="HO196" s="2">
        <v>18</v>
      </c>
      <c r="HX196" s="6" t="s">
        <v>56</v>
      </c>
      <c r="IB196" s="2">
        <v>21</v>
      </c>
      <c r="IC196" s="2">
        <v>19</v>
      </c>
      <c r="ID196" s="2">
        <v>15</v>
      </c>
      <c r="IE196" s="2">
        <v>13</v>
      </c>
      <c r="IF196" s="2">
        <v>11</v>
      </c>
      <c r="IG196" s="2">
        <v>8</v>
      </c>
      <c r="IH196" s="2">
        <v>10</v>
      </c>
      <c r="II196" s="2">
        <v>10</v>
      </c>
      <c r="IJ196" s="2">
        <v>12</v>
      </c>
      <c r="IK196" s="2">
        <v>12</v>
      </c>
      <c r="IL196" s="2">
        <v>10</v>
      </c>
      <c r="IM196" s="2">
        <v>17</v>
      </c>
      <c r="IN196" s="6" t="s">
        <v>56</v>
      </c>
      <c r="JD196" s="6"/>
      <c r="JS196" s="6"/>
      <c r="KI196" s="6"/>
      <c r="KY196" s="6"/>
      <c r="LN196" s="6"/>
      <c r="MD196" s="6"/>
      <c r="MM196" s="6"/>
      <c r="NB196" s="6"/>
      <c r="NR196" s="6"/>
      <c r="OG196" s="6"/>
      <c r="OW196" s="6"/>
      <c r="PM196" s="6"/>
    </row>
    <row r="198" spans="1:429" x14ac:dyDescent="0.25">
      <c r="A198" s="21" t="s">
        <v>26</v>
      </c>
      <c r="D198" s="2">
        <f t="shared" ref="D198:F198" si="0">SUM(D2:D197)</f>
        <v>324</v>
      </c>
      <c r="E198" s="2">
        <f t="shared" si="0"/>
        <v>325</v>
      </c>
      <c r="F198" s="2">
        <f t="shared" si="0"/>
        <v>325</v>
      </c>
      <c r="G198" s="2">
        <f t="shared" ref="G198:R198" si="1">SUM(G2:G197)</f>
        <v>325</v>
      </c>
      <c r="H198" s="2">
        <f t="shared" si="1"/>
        <v>325</v>
      </c>
      <c r="I198" s="2">
        <f t="shared" si="1"/>
        <v>325</v>
      </c>
      <c r="J198" s="2">
        <f t="shared" si="1"/>
        <v>325</v>
      </c>
      <c r="K198" s="2">
        <f t="shared" si="1"/>
        <v>325</v>
      </c>
      <c r="L198" s="2">
        <f t="shared" si="1"/>
        <v>325</v>
      </c>
      <c r="M198" s="2">
        <f t="shared" si="1"/>
        <v>325</v>
      </c>
      <c r="N198" s="2">
        <f t="shared" si="1"/>
        <v>325</v>
      </c>
      <c r="O198" s="2">
        <f t="shared" si="1"/>
        <v>325</v>
      </c>
      <c r="P198" s="2">
        <f t="shared" si="1"/>
        <v>325</v>
      </c>
      <c r="Q198" s="2">
        <f t="shared" si="1"/>
        <v>325</v>
      </c>
      <c r="R198" s="2">
        <f t="shared" si="1"/>
        <v>325</v>
      </c>
      <c r="S198" s="2">
        <f>COUNTA(S2:S196)</f>
        <v>42</v>
      </c>
      <c r="T198" s="2">
        <f t="shared" ref="T198:AI198" si="2">SUM(T2:T197)</f>
        <v>325</v>
      </c>
      <c r="U198" s="2">
        <f t="shared" si="2"/>
        <v>325</v>
      </c>
      <c r="V198" s="2">
        <f t="shared" si="2"/>
        <v>325</v>
      </c>
      <c r="W198" s="2">
        <f>SUM(W2:W197)</f>
        <v>325</v>
      </c>
      <c r="X198" s="2">
        <f t="shared" si="2"/>
        <v>325</v>
      </c>
      <c r="Y198" s="2">
        <f t="shared" si="2"/>
        <v>325</v>
      </c>
      <c r="Z198" s="2">
        <f t="shared" si="2"/>
        <v>325</v>
      </c>
      <c r="AA198" s="2">
        <f t="shared" si="2"/>
        <v>325</v>
      </c>
      <c r="AB198" s="2">
        <f t="shared" si="2"/>
        <v>325</v>
      </c>
      <c r="AC198" s="2">
        <f t="shared" si="2"/>
        <v>325</v>
      </c>
      <c r="AD198" s="2">
        <f t="shared" si="2"/>
        <v>325</v>
      </c>
      <c r="AE198" s="2">
        <f t="shared" si="2"/>
        <v>325</v>
      </c>
      <c r="AF198" s="2">
        <f t="shared" si="2"/>
        <v>325</v>
      </c>
      <c r="AG198" s="2">
        <f t="shared" si="2"/>
        <v>325</v>
      </c>
      <c r="AH198" s="2">
        <f t="shared" si="2"/>
        <v>325</v>
      </c>
      <c r="AI198" s="2">
        <f t="shared" si="2"/>
        <v>325</v>
      </c>
      <c r="AJ198" s="2">
        <f>COUNTA(AJ2:AJ196)</f>
        <v>57</v>
      </c>
      <c r="AK198" s="2">
        <f t="shared" ref="AK198:AY198" si="3">SUM(AK2:AK197)</f>
        <v>325</v>
      </c>
      <c r="AL198" s="2">
        <f t="shared" si="3"/>
        <v>325</v>
      </c>
      <c r="AM198" s="2">
        <f t="shared" si="3"/>
        <v>325</v>
      </c>
      <c r="AN198" s="2">
        <f t="shared" si="3"/>
        <v>324</v>
      </c>
      <c r="AO198" s="2">
        <f t="shared" si="3"/>
        <v>325</v>
      </c>
      <c r="AP198" s="2">
        <f t="shared" si="3"/>
        <v>325</v>
      </c>
      <c r="AQ198" s="2">
        <f t="shared" si="3"/>
        <v>325</v>
      </c>
      <c r="AR198" s="2">
        <f t="shared" si="3"/>
        <v>325</v>
      </c>
      <c r="AS198" s="2">
        <f t="shared" si="3"/>
        <v>325</v>
      </c>
      <c r="AT198" s="2">
        <f t="shared" si="3"/>
        <v>325</v>
      </c>
      <c r="AU198" s="2">
        <f t="shared" si="3"/>
        <v>325</v>
      </c>
      <c r="AV198" s="2">
        <f t="shared" si="3"/>
        <v>325</v>
      </c>
      <c r="AW198" s="2">
        <f t="shared" si="3"/>
        <v>325</v>
      </c>
      <c r="AX198" s="2">
        <f t="shared" si="3"/>
        <v>325</v>
      </c>
      <c r="AY198" s="2">
        <f t="shared" si="3"/>
        <v>325</v>
      </c>
      <c r="AZ198" s="2">
        <f>COUNTA(AZ2:AZ196)</f>
        <v>44</v>
      </c>
      <c r="BA198" s="2">
        <f t="shared" ref="BA198:BO198" si="4">SUM(BA2:BA197)</f>
        <v>325</v>
      </c>
      <c r="BB198" s="2">
        <f t="shared" si="4"/>
        <v>325</v>
      </c>
      <c r="BC198" s="2">
        <f t="shared" si="4"/>
        <v>325</v>
      </c>
      <c r="BD198" s="2">
        <f t="shared" si="4"/>
        <v>325</v>
      </c>
      <c r="BE198" s="2">
        <f t="shared" si="4"/>
        <v>325</v>
      </c>
      <c r="BF198" s="2">
        <f t="shared" si="4"/>
        <v>325</v>
      </c>
      <c r="BG198" s="2">
        <f t="shared" si="4"/>
        <v>325</v>
      </c>
      <c r="BH198" s="2">
        <f t="shared" si="4"/>
        <v>325</v>
      </c>
      <c r="BI198" s="2">
        <f t="shared" si="4"/>
        <v>325</v>
      </c>
      <c r="BJ198" s="2">
        <f t="shared" si="4"/>
        <v>325</v>
      </c>
      <c r="BK198" s="2">
        <f t="shared" si="4"/>
        <v>325</v>
      </c>
      <c r="BL198" s="2">
        <f t="shared" si="4"/>
        <v>325</v>
      </c>
      <c r="BM198" s="2">
        <f t="shared" si="4"/>
        <v>325</v>
      </c>
      <c r="BN198" s="2">
        <f t="shared" si="4"/>
        <v>325</v>
      </c>
      <c r="BO198" s="2">
        <f t="shared" si="4"/>
        <v>325</v>
      </c>
      <c r="BP198" s="2">
        <f>COUNTA(BP2:BP196)</f>
        <v>46</v>
      </c>
      <c r="BQ198" s="2">
        <f t="shared" ref="BQ198" si="5">SUM(BQ2:BQ197)</f>
        <v>325</v>
      </c>
      <c r="BR198" s="2">
        <f t="shared" ref="BR198" si="6">SUM(BR2:BR197)</f>
        <v>325</v>
      </c>
      <c r="BS198" s="2">
        <f t="shared" ref="BS198" si="7">SUM(BS2:BS197)</f>
        <v>325</v>
      </c>
      <c r="BT198" s="2">
        <f t="shared" ref="BT198" si="8">SUM(BT2:BT197)</f>
        <v>325</v>
      </c>
      <c r="BU198" s="2">
        <f t="shared" ref="BU198" si="9">SUM(BU2:BU197)</f>
        <v>325</v>
      </c>
      <c r="BV198" s="2">
        <f t="shared" ref="BV198" si="10">SUM(BV2:BV197)</f>
        <v>325</v>
      </c>
      <c r="BW198" s="2">
        <f t="shared" ref="BW198" si="11">SUM(BW2:BW197)</f>
        <v>325</v>
      </c>
      <c r="BX198" s="2">
        <f t="shared" ref="BX198" si="12">SUM(BX2:BX197)</f>
        <v>325</v>
      </c>
      <c r="BY198" s="2">
        <f t="shared" ref="BY198" si="13">SUM(BY2:BY197)</f>
        <v>325</v>
      </c>
      <c r="BZ198" s="2">
        <f t="shared" ref="BZ198" si="14">SUM(BZ2:BZ197)</f>
        <v>325</v>
      </c>
      <c r="CA198" s="2">
        <f t="shared" ref="CA198" si="15">SUM(CA2:CA197)</f>
        <v>325</v>
      </c>
      <c r="CB198" s="2">
        <f t="shared" ref="CB198" si="16">SUM(CB2:CB197)</f>
        <v>325</v>
      </c>
      <c r="CC198" s="2">
        <f t="shared" ref="CC198" si="17">SUM(CC2:CC197)</f>
        <v>325</v>
      </c>
      <c r="CD198" s="2">
        <f t="shared" ref="CD198" si="18">SUM(CD2:CD197)</f>
        <v>325</v>
      </c>
      <c r="CE198" s="2">
        <f t="shared" ref="CE198:CF198" si="19">SUM(CE2:CE197)</f>
        <v>325</v>
      </c>
      <c r="CF198" s="2">
        <f t="shared" si="19"/>
        <v>325</v>
      </c>
      <c r="CG198" s="2">
        <f t="shared" ref="CG198" si="20">SUM(CG2:CG197)</f>
        <v>325</v>
      </c>
      <c r="CH198" s="2">
        <f>COUNTA(CH2:CH196)</f>
        <v>46</v>
      </c>
      <c r="CI198" s="2">
        <f t="shared" ref="CI198:CX198" si="21">SUM(CI2:CI197)</f>
        <v>325</v>
      </c>
      <c r="CJ198" s="2">
        <f t="shared" si="21"/>
        <v>325</v>
      </c>
      <c r="CK198" s="2">
        <f t="shared" si="21"/>
        <v>325</v>
      </c>
      <c r="CL198" s="2">
        <f t="shared" si="21"/>
        <v>325</v>
      </c>
      <c r="CM198" s="2">
        <f t="shared" si="21"/>
        <v>325</v>
      </c>
      <c r="CN198" s="2">
        <f t="shared" si="21"/>
        <v>325</v>
      </c>
      <c r="CO198" s="2">
        <f t="shared" si="21"/>
        <v>325</v>
      </c>
      <c r="CP198" s="2">
        <f t="shared" si="21"/>
        <v>325</v>
      </c>
      <c r="CQ198" s="2">
        <f t="shared" si="21"/>
        <v>325</v>
      </c>
      <c r="CR198" s="2">
        <f t="shared" si="21"/>
        <v>325</v>
      </c>
      <c r="CS198" s="2">
        <f t="shared" si="21"/>
        <v>325</v>
      </c>
      <c r="CT198" s="2">
        <f t="shared" si="21"/>
        <v>325</v>
      </c>
      <c r="CU198" s="2">
        <f t="shared" si="21"/>
        <v>325</v>
      </c>
      <c r="CV198" s="2">
        <f t="shared" si="21"/>
        <v>325</v>
      </c>
      <c r="CW198" s="2">
        <f t="shared" si="21"/>
        <v>325</v>
      </c>
      <c r="CX198" s="2">
        <f t="shared" si="21"/>
        <v>325</v>
      </c>
      <c r="CY198" s="2">
        <f>COUNTA(CY2:CY196)</f>
        <v>48</v>
      </c>
      <c r="CZ198" s="2">
        <f t="shared" ref="CZ198:DN198" si="22">SUM(CZ2:CZ197)</f>
        <v>325</v>
      </c>
      <c r="DA198" s="2">
        <f t="shared" si="22"/>
        <v>325</v>
      </c>
      <c r="DB198" s="2">
        <f t="shared" si="22"/>
        <v>325</v>
      </c>
      <c r="DC198" s="2">
        <f t="shared" si="22"/>
        <v>325</v>
      </c>
      <c r="DD198" s="2">
        <f t="shared" si="22"/>
        <v>325</v>
      </c>
      <c r="DE198" s="2">
        <f t="shared" si="22"/>
        <v>325</v>
      </c>
      <c r="DF198" s="2">
        <f t="shared" si="22"/>
        <v>325</v>
      </c>
      <c r="DG198" s="2">
        <f t="shared" si="22"/>
        <v>325</v>
      </c>
      <c r="DH198" s="2">
        <f t="shared" si="22"/>
        <v>325</v>
      </c>
      <c r="DI198" s="2">
        <f t="shared" si="22"/>
        <v>325</v>
      </c>
      <c r="DJ198" s="2">
        <f t="shared" si="22"/>
        <v>325</v>
      </c>
      <c r="DK198" s="2">
        <f t="shared" si="22"/>
        <v>325</v>
      </c>
      <c r="DL198" s="2">
        <f t="shared" si="22"/>
        <v>325</v>
      </c>
      <c r="DM198" s="2">
        <f t="shared" si="22"/>
        <v>325</v>
      </c>
      <c r="DN198" s="2">
        <f t="shared" si="22"/>
        <v>318</v>
      </c>
      <c r="DO198" s="2">
        <f>COUNTA(DO2:DO196)</f>
        <v>53</v>
      </c>
      <c r="DP198" s="2">
        <f t="shared" ref="DP198:ED198" si="23">SUM(DP2:DP197)</f>
        <v>325</v>
      </c>
      <c r="DQ198" s="2">
        <f t="shared" si="23"/>
        <v>325</v>
      </c>
      <c r="DR198" s="2">
        <f t="shared" si="23"/>
        <v>325</v>
      </c>
      <c r="DS198" s="2">
        <f t="shared" si="23"/>
        <v>325</v>
      </c>
      <c r="DT198" s="2">
        <f t="shared" si="23"/>
        <v>325</v>
      </c>
      <c r="DU198" s="2">
        <f t="shared" si="23"/>
        <v>325</v>
      </c>
      <c r="DV198" s="2">
        <f t="shared" si="23"/>
        <v>325</v>
      </c>
      <c r="DW198" s="2">
        <f t="shared" si="23"/>
        <v>325</v>
      </c>
      <c r="DX198" s="2">
        <f t="shared" si="23"/>
        <v>325</v>
      </c>
      <c r="DY198" s="2">
        <f t="shared" si="23"/>
        <v>325</v>
      </c>
      <c r="DZ198" s="2">
        <f t="shared" si="23"/>
        <v>325</v>
      </c>
      <c r="EA198" s="2">
        <f t="shared" si="23"/>
        <v>325</v>
      </c>
      <c r="EB198" s="2">
        <f t="shared" si="23"/>
        <v>325</v>
      </c>
      <c r="EC198" s="2">
        <f t="shared" si="23"/>
        <v>325</v>
      </c>
      <c r="ED198" s="2">
        <f t="shared" si="23"/>
        <v>325</v>
      </c>
      <c r="EE198" s="2">
        <f>COUNTA(EE2:EE196)</f>
        <v>49</v>
      </c>
      <c r="EF198" s="2">
        <f t="shared" ref="EF198:EU198" si="24">SUM(EF2:EF197)</f>
        <v>325</v>
      </c>
      <c r="EG198" s="2">
        <f t="shared" si="24"/>
        <v>325</v>
      </c>
      <c r="EH198" s="2">
        <f t="shared" si="24"/>
        <v>325</v>
      </c>
      <c r="EI198" s="2">
        <f t="shared" si="24"/>
        <v>325</v>
      </c>
      <c r="EJ198" s="2">
        <f t="shared" si="24"/>
        <v>325</v>
      </c>
      <c r="EK198" s="2">
        <f t="shared" si="24"/>
        <v>325</v>
      </c>
      <c r="EL198" s="2">
        <f t="shared" si="24"/>
        <v>325</v>
      </c>
      <c r="EM198" s="2">
        <f t="shared" si="24"/>
        <v>325</v>
      </c>
      <c r="EN198" s="2">
        <f t="shared" si="24"/>
        <v>325</v>
      </c>
      <c r="EO198" s="2">
        <f t="shared" si="24"/>
        <v>325</v>
      </c>
      <c r="EP198" s="2">
        <f t="shared" si="24"/>
        <v>325</v>
      </c>
      <c r="EQ198" s="2">
        <f t="shared" si="24"/>
        <v>325</v>
      </c>
      <c r="ER198" s="2">
        <f t="shared" si="24"/>
        <v>325</v>
      </c>
      <c r="ES198" s="2">
        <f t="shared" si="24"/>
        <v>325</v>
      </c>
      <c r="ET198" s="2">
        <f t="shared" si="24"/>
        <v>325</v>
      </c>
      <c r="EU198" s="2">
        <f t="shared" si="24"/>
        <v>325</v>
      </c>
      <c r="EV198" s="2">
        <f>COUNTA(EV2:EV196)</f>
        <v>43</v>
      </c>
      <c r="EW198" s="2">
        <f t="shared" ref="EW198:FK198" si="25">SUM(EW2:EW197)</f>
        <v>325</v>
      </c>
      <c r="EX198" s="2">
        <f t="shared" si="25"/>
        <v>325</v>
      </c>
      <c r="EY198" s="2">
        <f t="shared" si="25"/>
        <v>325</v>
      </c>
      <c r="EZ198" s="2">
        <f t="shared" si="25"/>
        <v>325</v>
      </c>
      <c r="FA198" s="2">
        <f t="shared" si="25"/>
        <v>325</v>
      </c>
      <c r="FB198" s="2">
        <f t="shared" si="25"/>
        <v>325</v>
      </c>
      <c r="FC198" s="2">
        <f t="shared" si="25"/>
        <v>325</v>
      </c>
      <c r="FD198" s="2">
        <f t="shared" si="25"/>
        <v>325</v>
      </c>
      <c r="FE198" s="2">
        <f t="shared" si="25"/>
        <v>325</v>
      </c>
      <c r="FF198" s="2">
        <f t="shared" si="25"/>
        <v>325</v>
      </c>
      <c r="FG198" s="2">
        <f t="shared" si="25"/>
        <v>325</v>
      </c>
      <c r="FH198" s="2">
        <f t="shared" si="25"/>
        <v>325</v>
      </c>
      <c r="FI198" s="2">
        <f t="shared" si="25"/>
        <v>325</v>
      </c>
      <c r="FJ198" s="2">
        <f t="shared" si="25"/>
        <v>325</v>
      </c>
      <c r="FK198" s="2">
        <f t="shared" si="25"/>
        <v>325</v>
      </c>
      <c r="FL198" s="2">
        <f>COUNTA(FL2:FL196)</f>
        <v>41</v>
      </c>
      <c r="FM198" s="2">
        <f t="shared" ref="FM198:GA198" si="26">SUM(FM2:FM197)</f>
        <v>325</v>
      </c>
      <c r="FN198" s="2">
        <f t="shared" si="26"/>
        <v>325</v>
      </c>
      <c r="FO198" s="2">
        <f t="shared" si="26"/>
        <v>325</v>
      </c>
      <c r="FP198" s="2">
        <f t="shared" si="26"/>
        <v>325</v>
      </c>
      <c r="FQ198" s="2">
        <f t="shared" si="26"/>
        <v>325</v>
      </c>
      <c r="FR198" s="2">
        <f t="shared" si="26"/>
        <v>325</v>
      </c>
      <c r="FS198" s="2">
        <f t="shared" si="26"/>
        <v>325</v>
      </c>
      <c r="FT198" s="2">
        <f t="shared" si="26"/>
        <v>325</v>
      </c>
      <c r="FU198" s="2">
        <f t="shared" si="26"/>
        <v>325</v>
      </c>
      <c r="FV198" s="2">
        <f t="shared" si="26"/>
        <v>325</v>
      </c>
      <c r="FW198" s="2">
        <f t="shared" si="26"/>
        <v>325</v>
      </c>
      <c r="FX198" s="2">
        <f t="shared" si="26"/>
        <v>325</v>
      </c>
      <c r="FY198" s="2">
        <f t="shared" si="26"/>
        <v>325</v>
      </c>
      <c r="FZ198" s="2">
        <f t="shared" si="26"/>
        <v>325</v>
      </c>
      <c r="GA198" s="2">
        <f t="shared" si="26"/>
        <v>325</v>
      </c>
      <c r="GB198" s="2">
        <f>COUNTA(GB2:GB196)</f>
        <v>48</v>
      </c>
      <c r="GC198" s="2">
        <f t="shared" ref="GC198:GQ198" si="27">SUM(GC2:GC197)</f>
        <v>325</v>
      </c>
      <c r="GD198" s="2">
        <f t="shared" si="27"/>
        <v>325</v>
      </c>
      <c r="GE198" s="2">
        <f t="shared" si="27"/>
        <v>325</v>
      </c>
      <c r="GF198" s="2">
        <f t="shared" si="27"/>
        <v>325</v>
      </c>
      <c r="GG198" s="2">
        <f t="shared" si="27"/>
        <v>325</v>
      </c>
      <c r="GH198" s="2">
        <f t="shared" si="27"/>
        <v>325</v>
      </c>
      <c r="GI198" s="2">
        <f t="shared" si="27"/>
        <v>325</v>
      </c>
      <c r="GJ198" s="2">
        <f t="shared" si="27"/>
        <v>325</v>
      </c>
      <c r="GK198" s="2">
        <f t="shared" si="27"/>
        <v>325</v>
      </c>
      <c r="GL198" s="2">
        <f t="shared" si="27"/>
        <v>325</v>
      </c>
      <c r="GM198" s="2">
        <f t="shared" si="27"/>
        <v>325</v>
      </c>
      <c r="GN198" s="2">
        <f t="shared" si="27"/>
        <v>325</v>
      </c>
      <c r="GO198" s="2">
        <f t="shared" si="27"/>
        <v>325</v>
      </c>
      <c r="GP198" s="2">
        <f t="shared" si="27"/>
        <v>325</v>
      </c>
      <c r="GQ198" s="2">
        <f t="shared" si="27"/>
        <v>325</v>
      </c>
      <c r="GR198" s="2">
        <f>COUNTA(GR2:GR196)</f>
        <v>42</v>
      </c>
      <c r="GS198" s="2">
        <f t="shared" ref="GS198:HG198" si="28">SUM(GS2:GS197)</f>
        <v>325</v>
      </c>
      <c r="GT198" s="2">
        <f t="shared" si="28"/>
        <v>325</v>
      </c>
      <c r="GU198" s="2">
        <f t="shared" si="28"/>
        <v>325</v>
      </c>
      <c r="GV198" s="2">
        <f t="shared" si="28"/>
        <v>325</v>
      </c>
      <c r="GW198" s="2">
        <f t="shared" si="28"/>
        <v>325</v>
      </c>
      <c r="GX198" s="2">
        <f t="shared" si="28"/>
        <v>325</v>
      </c>
      <c r="GY198" s="2">
        <f t="shared" si="28"/>
        <v>325</v>
      </c>
      <c r="GZ198" s="2">
        <f t="shared" si="28"/>
        <v>325</v>
      </c>
      <c r="HA198" s="2">
        <f t="shared" si="28"/>
        <v>325</v>
      </c>
      <c r="HB198" s="2">
        <f t="shared" si="28"/>
        <v>325</v>
      </c>
      <c r="HC198" s="2">
        <f t="shared" si="28"/>
        <v>325</v>
      </c>
      <c r="HD198" s="2">
        <f t="shared" si="28"/>
        <v>325</v>
      </c>
      <c r="HE198" s="2">
        <f t="shared" si="28"/>
        <v>325</v>
      </c>
      <c r="HF198" s="2">
        <f t="shared" si="28"/>
        <v>325</v>
      </c>
      <c r="HG198" s="2">
        <f t="shared" si="28"/>
        <v>325</v>
      </c>
      <c r="HH198" s="2">
        <f>COUNTA(HH2:HH196)</f>
        <v>45</v>
      </c>
      <c r="HI198" s="2">
        <f t="shared" ref="HI198:HW198" si="29">SUM(HI2:HI197)</f>
        <v>325</v>
      </c>
      <c r="HJ198" s="2">
        <f t="shared" si="29"/>
        <v>325</v>
      </c>
      <c r="HK198" s="2">
        <f t="shared" si="29"/>
        <v>325</v>
      </c>
      <c r="HL198" s="2">
        <f t="shared" si="29"/>
        <v>325</v>
      </c>
      <c r="HM198" s="2">
        <f t="shared" si="29"/>
        <v>325</v>
      </c>
      <c r="HN198" s="2">
        <f t="shared" si="29"/>
        <v>325</v>
      </c>
      <c r="HO198" s="2">
        <f t="shared" si="29"/>
        <v>325</v>
      </c>
      <c r="HP198" s="2">
        <f t="shared" si="29"/>
        <v>325</v>
      </c>
      <c r="HQ198" s="2">
        <f t="shared" si="29"/>
        <v>325</v>
      </c>
      <c r="HR198" s="2">
        <f t="shared" si="29"/>
        <v>325</v>
      </c>
      <c r="HS198" s="2">
        <f t="shared" si="29"/>
        <v>325</v>
      </c>
      <c r="HT198" s="2">
        <f t="shared" si="29"/>
        <v>325</v>
      </c>
      <c r="HU198" s="2">
        <f t="shared" si="29"/>
        <v>325</v>
      </c>
      <c r="HV198" s="2">
        <f t="shared" si="29"/>
        <v>325</v>
      </c>
      <c r="HW198" s="2">
        <f t="shared" si="29"/>
        <v>325</v>
      </c>
      <c r="HX198" s="2">
        <f>COUNTA(HX2:HX196)</f>
        <v>43</v>
      </c>
      <c r="HY198" s="2">
        <f t="shared" ref="HY198:IM198" si="30">SUM(HY2:HY197)</f>
        <v>325</v>
      </c>
      <c r="HZ198" s="2">
        <f t="shared" si="30"/>
        <v>325</v>
      </c>
      <c r="IA198" s="2">
        <f t="shared" si="30"/>
        <v>325</v>
      </c>
      <c r="IB198" s="2">
        <f t="shared" si="30"/>
        <v>325</v>
      </c>
      <c r="IC198" s="2">
        <f t="shared" si="30"/>
        <v>325</v>
      </c>
      <c r="ID198" s="2">
        <f t="shared" si="30"/>
        <v>325</v>
      </c>
      <c r="IE198" s="2">
        <f t="shared" si="30"/>
        <v>325</v>
      </c>
      <c r="IF198" s="2">
        <f t="shared" si="30"/>
        <v>325</v>
      </c>
      <c r="IG198" s="2">
        <f t="shared" si="30"/>
        <v>325</v>
      </c>
      <c r="IH198" s="2">
        <f t="shared" si="30"/>
        <v>325</v>
      </c>
      <c r="II198" s="2">
        <f t="shared" si="30"/>
        <v>325</v>
      </c>
      <c r="IJ198" s="2">
        <f t="shared" si="30"/>
        <v>325</v>
      </c>
      <c r="IK198" s="2">
        <f t="shared" si="30"/>
        <v>325</v>
      </c>
      <c r="IL198" s="2">
        <f t="shared" si="30"/>
        <v>325</v>
      </c>
      <c r="IM198" s="2">
        <f t="shared" si="30"/>
        <v>325</v>
      </c>
      <c r="IN198" s="2">
        <f>COUNTA(IN2:IN196)</f>
        <v>44</v>
      </c>
      <c r="IO198" s="2">
        <f t="shared" ref="IO198:JC198" si="31">SUM(IO2:IO197)</f>
        <v>325</v>
      </c>
      <c r="IP198" s="2">
        <f t="shared" si="31"/>
        <v>325</v>
      </c>
      <c r="IQ198" s="2">
        <f t="shared" si="31"/>
        <v>325</v>
      </c>
      <c r="IR198" s="2">
        <f t="shared" si="31"/>
        <v>325</v>
      </c>
      <c r="IS198" s="2">
        <f t="shared" si="31"/>
        <v>325</v>
      </c>
      <c r="IT198" s="2">
        <f t="shared" si="31"/>
        <v>325</v>
      </c>
      <c r="IU198" s="2">
        <f t="shared" si="31"/>
        <v>325</v>
      </c>
      <c r="IV198" s="2">
        <f t="shared" si="31"/>
        <v>325</v>
      </c>
      <c r="IW198" s="2">
        <f t="shared" si="31"/>
        <v>325</v>
      </c>
      <c r="IX198" s="2">
        <f t="shared" si="31"/>
        <v>325</v>
      </c>
      <c r="IY198" s="2">
        <f t="shared" si="31"/>
        <v>325</v>
      </c>
      <c r="IZ198" s="2">
        <f t="shared" si="31"/>
        <v>325</v>
      </c>
      <c r="JA198" s="2">
        <f t="shared" si="31"/>
        <v>325</v>
      </c>
      <c r="JB198" s="2">
        <f t="shared" si="31"/>
        <v>325</v>
      </c>
      <c r="JC198" s="2">
        <f t="shared" si="31"/>
        <v>325</v>
      </c>
      <c r="JD198" s="2">
        <f>COUNTA(JD2:JD196)</f>
        <v>46</v>
      </c>
      <c r="JE198" s="2">
        <f t="shared" ref="JE198:JR198" si="32">SUM(JE2:JE197)</f>
        <v>325</v>
      </c>
      <c r="JF198" s="2">
        <f t="shared" si="32"/>
        <v>325</v>
      </c>
      <c r="JG198" s="2">
        <f t="shared" si="32"/>
        <v>325</v>
      </c>
      <c r="JH198" s="2">
        <f t="shared" si="32"/>
        <v>325</v>
      </c>
      <c r="JI198" s="2">
        <f t="shared" si="32"/>
        <v>325</v>
      </c>
      <c r="JJ198" s="2">
        <f t="shared" si="32"/>
        <v>325</v>
      </c>
      <c r="JK198" s="2">
        <f t="shared" si="32"/>
        <v>325</v>
      </c>
      <c r="JL198" s="2">
        <f t="shared" si="32"/>
        <v>325</v>
      </c>
      <c r="JM198" s="2">
        <f t="shared" si="32"/>
        <v>325</v>
      </c>
      <c r="JN198" s="2">
        <f t="shared" si="32"/>
        <v>325</v>
      </c>
      <c r="JO198" s="2">
        <f t="shared" si="32"/>
        <v>325</v>
      </c>
      <c r="JP198" s="2">
        <f t="shared" si="32"/>
        <v>325</v>
      </c>
      <c r="JQ198" s="2">
        <f t="shared" si="32"/>
        <v>325</v>
      </c>
      <c r="JR198" s="2">
        <f t="shared" si="32"/>
        <v>325</v>
      </c>
      <c r="JS198" s="2">
        <f>COUNTA(JS2:JS196)</f>
        <v>44</v>
      </c>
      <c r="JT198" s="2">
        <f t="shared" ref="JT198:KD198" si="33">SUM(JT2:JT197)</f>
        <v>325</v>
      </c>
      <c r="JU198" s="2">
        <f t="shared" si="33"/>
        <v>325</v>
      </c>
      <c r="JV198" s="2">
        <f t="shared" si="33"/>
        <v>325</v>
      </c>
      <c r="JW198" s="2">
        <f t="shared" si="33"/>
        <v>325</v>
      </c>
      <c r="JX198" s="2">
        <f t="shared" si="33"/>
        <v>325</v>
      </c>
      <c r="JY198" s="2">
        <f t="shared" si="33"/>
        <v>325</v>
      </c>
      <c r="JZ198" s="2">
        <f t="shared" si="33"/>
        <v>325</v>
      </c>
      <c r="KA198" s="2">
        <f t="shared" si="33"/>
        <v>325</v>
      </c>
      <c r="KB198" s="2">
        <f t="shared" si="33"/>
        <v>325</v>
      </c>
      <c r="KC198" s="2">
        <f t="shared" si="33"/>
        <v>325</v>
      </c>
      <c r="KD198" s="2">
        <f t="shared" si="33"/>
        <v>325</v>
      </c>
      <c r="KE198" s="2">
        <f>SUM(KE2:KE197)</f>
        <v>325</v>
      </c>
      <c r="KF198" s="2">
        <f>SUM(KF2:KF197)</f>
        <v>325</v>
      </c>
      <c r="KG198" s="2">
        <f>SUM(KG2:KG197)</f>
        <v>325</v>
      </c>
      <c r="KH198" s="2">
        <f>SUM(KH2:KH197)</f>
        <v>325</v>
      </c>
      <c r="KI198" s="2">
        <f>COUNTA(KI2:KI196)</f>
        <v>43</v>
      </c>
      <c r="KJ198" s="2">
        <f>SUM(KJ2:KJ197)</f>
        <v>325</v>
      </c>
      <c r="KK198" s="2">
        <f>SUM(KK2:KK197)</f>
        <v>325</v>
      </c>
      <c r="KL198" s="2">
        <f>SUM(KL2:KL197)</f>
        <v>325</v>
      </c>
      <c r="KM198" s="2">
        <f t="shared" ref="KM198:KX198" si="34">SUM(KM2:KM197)</f>
        <v>325</v>
      </c>
      <c r="KN198" s="2">
        <f t="shared" si="34"/>
        <v>325</v>
      </c>
      <c r="KO198" s="2">
        <f t="shared" si="34"/>
        <v>325</v>
      </c>
      <c r="KP198" s="2">
        <f t="shared" si="34"/>
        <v>325</v>
      </c>
      <c r="KQ198" s="2">
        <f t="shared" si="34"/>
        <v>325</v>
      </c>
      <c r="KR198" s="2">
        <f t="shared" si="34"/>
        <v>325</v>
      </c>
      <c r="KS198" s="2">
        <f t="shared" si="34"/>
        <v>325</v>
      </c>
      <c r="KT198" s="2">
        <f t="shared" si="34"/>
        <v>325</v>
      </c>
      <c r="KU198" s="2">
        <f t="shared" si="34"/>
        <v>325</v>
      </c>
      <c r="KV198" s="2">
        <f t="shared" si="34"/>
        <v>325</v>
      </c>
      <c r="KW198" s="2">
        <f t="shared" si="34"/>
        <v>325</v>
      </c>
      <c r="KX198" s="2">
        <f t="shared" si="34"/>
        <v>325</v>
      </c>
      <c r="KY198" s="2">
        <f>COUNTA(KY2:KY196)</f>
        <v>41</v>
      </c>
      <c r="KZ198" s="2">
        <f t="shared" ref="KZ198:LM198" si="35">SUM(KZ2:KZ197)</f>
        <v>325</v>
      </c>
      <c r="LA198" s="2">
        <f t="shared" si="35"/>
        <v>325</v>
      </c>
      <c r="LB198" s="2">
        <f t="shared" si="35"/>
        <v>325</v>
      </c>
      <c r="LC198" s="2">
        <f t="shared" si="35"/>
        <v>325</v>
      </c>
      <c r="LD198" s="2">
        <f t="shared" si="35"/>
        <v>325</v>
      </c>
      <c r="LE198" s="2">
        <f t="shared" si="35"/>
        <v>325</v>
      </c>
      <c r="LF198" s="2">
        <f t="shared" si="35"/>
        <v>325</v>
      </c>
      <c r="LG198" s="2">
        <f t="shared" si="35"/>
        <v>325</v>
      </c>
      <c r="LH198" s="2">
        <f t="shared" si="35"/>
        <v>325</v>
      </c>
      <c r="LI198" s="2">
        <f t="shared" si="35"/>
        <v>325</v>
      </c>
      <c r="LJ198" s="2">
        <f t="shared" si="35"/>
        <v>325</v>
      </c>
      <c r="LK198" s="2">
        <f t="shared" si="35"/>
        <v>325</v>
      </c>
      <c r="LL198" s="2">
        <f t="shared" si="35"/>
        <v>325</v>
      </c>
      <c r="LM198" s="2">
        <f t="shared" si="35"/>
        <v>325</v>
      </c>
      <c r="LN198" s="2">
        <f>COUNTA(LN2:LN196)</f>
        <v>41</v>
      </c>
      <c r="LO198" s="2">
        <f t="shared" ref="LO198" si="36">SUM(LO2:LO197)</f>
        <v>325</v>
      </c>
      <c r="LP198" s="2">
        <f t="shared" ref="LP198" si="37">SUM(LP2:LP197)</f>
        <v>325</v>
      </c>
      <c r="LQ198" s="2">
        <f t="shared" ref="LQ198" si="38">SUM(LQ2:LQ197)</f>
        <v>325</v>
      </c>
      <c r="LR198" s="2">
        <f t="shared" ref="LR198" si="39">SUM(LR2:LR197)</f>
        <v>325</v>
      </c>
      <c r="LS198" s="2">
        <f t="shared" ref="LS198" si="40">SUM(LS2:LS197)</f>
        <v>325</v>
      </c>
      <c r="LT198" s="2">
        <f t="shared" ref="LT198" si="41">SUM(LT2:LT197)</f>
        <v>325</v>
      </c>
      <c r="LU198" s="2">
        <f t="shared" ref="LU198" si="42">SUM(LU2:LU197)</f>
        <v>325</v>
      </c>
      <c r="LV198" s="2">
        <f t="shared" ref="LV198" si="43">SUM(LV2:LV197)</f>
        <v>325</v>
      </c>
      <c r="LW198" s="2">
        <f t="shared" ref="LW198" si="44">SUM(LW2:LW197)</f>
        <v>325</v>
      </c>
      <c r="LX198" s="2">
        <f t="shared" ref="LX198" si="45">SUM(LX2:LX197)</f>
        <v>325</v>
      </c>
      <c r="LY198" s="2">
        <f t="shared" ref="LY198" si="46">SUM(LY2:LY197)</f>
        <v>325</v>
      </c>
      <c r="LZ198" s="2">
        <f t="shared" ref="LZ198" si="47">SUM(LZ2:LZ197)</f>
        <v>325</v>
      </c>
      <c r="MA198" s="2">
        <f t="shared" ref="MA198:MB198" si="48">SUM(MA2:MA197)</f>
        <v>325</v>
      </c>
      <c r="MB198" s="2">
        <f t="shared" si="48"/>
        <v>325</v>
      </c>
      <c r="MC198" s="2">
        <f t="shared" ref="MC198" si="49">SUM(MC2:MC197)</f>
        <v>325</v>
      </c>
      <c r="MD198" s="2">
        <f>COUNTA(MD2:MD196)</f>
        <v>45</v>
      </c>
      <c r="ME198" s="2">
        <f t="shared" ref="ME198:ML198" si="50">SUM(ME2:ME197)</f>
        <v>55</v>
      </c>
      <c r="MF198" s="2">
        <f t="shared" si="50"/>
        <v>120</v>
      </c>
      <c r="MG198" s="2">
        <f t="shared" si="50"/>
        <v>120</v>
      </c>
      <c r="MH198" s="2">
        <f t="shared" si="50"/>
        <v>120</v>
      </c>
      <c r="MI198" s="2">
        <f t="shared" si="50"/>
        <v>120</v>
      </c>
      <c r="MJ198" s="2">
        <f t="shared" si="50"/>
        <v>120</v>
      </c>
      <c r="MK198" s="2">
        <f t="shared" si="50"/>
        <v>120</v>
      </c>
      <c r="ML198" s="2">
        <f t="shared" si="50"/>
        <v>121</v>
      </c>
      <c r="MM198" s="2">
        <f>COUNTA(MM2:MM196)</f>
        <v>21</v>
      </c>
      <c r="MN198" s="2">
        <f t="shared" ref="MN198:NA198" si="51">SUM(MN2:MN197)</f>
        <v>325</v>
      </c>
      <c r="MO198" s="2">
        <f t="shared" si="51"/>
        <v>325</v>
      </c>
      <c r="MP198" s="2">
        <f t="shared" si="51"/>
        <v>325</v>
      </c>
      <c r="MQ198" s="2">
        <f t="shared" si="51"/>
        <v>325</v>
      </c>
      <c r="MR198" s="2">
        <f t="shared" si="51"/>
        <v>325</v>
      </c>
      <c r="MS198" s="2">
        <f t="shared" si="51"/>
        <v>325</v>
      </c>
      <c r="MT198" s="2">
        <f t="shared" si="51"/>
        <v>325</v>
      </c>
      <c r="MU198" s="2">
        <f t="shared" si="51"/>
        <v>325</v>
      </c>
      <c r="MV198" s="2">
        <f t="shared" si="51"/>
        <v>325</v>
      </c>
      <c r="MW198" s="2">
        <f t="shared" si="51"/>
        <v>325</v>
      </c>
      <c r="MX198" s="2">
        <f t="shared" si="51"/>
        <v>325</v>
      </c>
      <c r="MY198" s="2">
        <f t="shared" si="51"/>
        <v>325</v>
      </c>
      <c r="MZ198" s="2">
        <f t="shared" si="51"/>
        <v>325</v>
      </c>
      <c r="NA198" s="2">
        <f t="shared" si="51"/>
        <v>325</v>
      </c>
      <c r="NB198" s="2">
        <f>COUNTA(NB2:NB196)</f>
        <v>40</v>
      </c>
      <c r="NC198" s="2">
        <f t="shared" ref="NC198:NQ198" si="52">SUM(NC2:NC197)</f>
        <v>325</v>
      </c>
      <c r="ND198" s="2">
        <f t="shared" si="52"/>
        <v>325</v>
      </c>
      <c r="NE198" s="2">
        <f t="shared" si="52"/>
        <v>325</v>
      </c>
      <c r="NF198" s="2">
        <f t="shared" si="52"/>
        <v>325</v>
      </c>
      <c r="NG198" s="2">
        <f t="shared" si="52"/>
        <v>325</v>
      </c>
      <c r="NH198" s="2">
        <f t="shared" si="52"/>
        <v>325</v>
      </c>
      <c r="NI198" s="2">
        <f t="shared" si="52"/>
        <v>325</v>
      </c>
      <c r="NJ198" s="2">
        <f t="shared" si="52"/>
        <v>325</v>
      </c>
      <c r="NK198" s="2">
        <f t="shared" si="52"/>
        <v>325</v>
      </c>
      <c r="NL198" s="2">
        <f t="shared" si="52"/>
        <v>325</v>
      </c>
      <c r="NM198" s="2">
        <f t="shared" si="52"/>
        <v>325</v>
      </c>
      <c r="NN198" s="2">
        <f t="shared" si="52"/>
        <v>325</v>
      </c>
      <c r="NO198" s="2">
        <f t="shared" si="52"/>
        <v>325</v>
      </c>
      <c r="NP198" s="2">
        <f t="shared" si="52"/>
        <v>325</v>
      </c>
      <c r="NQ198" s="2">
        <f t="shared" si="52"/>
        <v>325</v>
      </c>
      <c r="NR198" s="2">
        <f>COUNTA(NR2:NR196)</f>
        <v>43</v>
      </c>
      <c r="NS198" s="2">
        <f t="shared" ref="NS198:OF198" si="53">SUM(NS2:NS197)</f>
        <v>325</v>
      </c>
      <c r="NT198" s="2">
        <f t="shared" si="53"/>
        <v>325</v>
      </c>
      <c r="NU198" s="2">
        <f t="shared" si="53"/>
        <v>325</v>
      </c>
      <c r="NV198" s="2">
        <f t="shared" si="53"/>
        <v>325</v>
      </c>
      <c r="NW198" s="2">
        <f t="shared" si="53"/>
        <v>325</v>
      </c>
      <c r="NX198" s="2">
        <f t="shared" si="53"/>
        <v>325</v>
      </c>
      <c r="NY198" s="2">
        <f t="shared" si="53"/>
        <v>325</v>
      </c>
      <c r="NZ198" s="2">
        <f t="shared" si="53"/>
        <v>325</v>
      </c>
      <c r="OA198" s="2">
        <f t="shared" si="53"/>
        <v>325</v>
      </c>
      <c r="OB198" s="2">
        <f t="shared" si="53"/>
        <v>325</v>
      </c>
      <c r="OC198" s="2">
        <f t="shared" si="53"/>
        <v>325</v>
      </c>
      <c r="OD198" s="2">
        <f t="shared" si="53"/>
        <v>325</v>
      </c>
      <c r="OE198" s="2">
        <f t="shared" si="53"/>
        <v>325</v>
      </c>
      <c r="OF198" s="2">
        <f t="shared" si="53"/>
        <v>325</v>
      </c>
      <c r="OG198" s="2">
        <f>COUNTA(OG2:OG196)</f>
        <v>44</v>
      </c>
      <c r="OH198" s="2">
        <f t="shared" ref="OH198:OV198" si="54">SUM(OH2:OH197)</f>
        <v>325</v>
      </c>
      <c r="OI198" s="2">
        <f t="shared" si="54"/>
        <v>325</v>
      </c>
      <c r="OJ198" s="2">
        <f t="shared" si="54"/>
        <v>325</v>
      </c>
      <c r="OK198" s="2">
        <f t="shared" si="54"/>
        <v>325</v>
      </c>
      <c r="OL198" s="2">
        <f t="shared" si="54"/>
        <v>325</v>
      </c>
      <c r="OM198" s="2">
        <f t="shared" si="54"/>
        <v>325</v>
      </c>
      <c r="ON198" s="2">
        <f t="shared" si="54"/>
        <v>325</v>
      </c>
      <c r="OO198" s="2">
        <f t="shared" si="54"/>
        <v>325</v>
      </c>
      <c r="OP198" s="2">
        <f t="shared" si="54"/>
        <v>325</v>
      </c>
      <c r="OQ198" s="2">
        <f t="shared" si="54"/>
        <v>325</v>
      </c>
      <c r="OR198" s="2">
        <f t="shared" si="54"/>
        <v>325</v>
      </c>
      <c r="OS198" s="2">
        <f t="shared" si="54"/>
        <v>325</v>
      </c>
      <c r="OT198" s="2">
        <f t="shared" si="54"/>
        <v>325</v>
      </c>
      <c r="OU198" s="2">
        <f t="shared" si="54"/>
        <v>325</v>
      </c>
      <c r="OV198" s="2">
        <f t="shared" si="54"/>
        <v>325</v>
      </c>
      <c r="OW198" s="2">
        <f>COUNTA(OW2:OW196)</f>
        <v>39</v>
      </c>
      <c r="OX198" s="2">
        <f t="shared" ref="OX198:PL198" si="55">SUM(OX2:OX197)</f>
        <v>325</v>
      </c>
      <c r="OY198" s="2">
        <f t="shared" si="55"/>
        <v>325</v>
      </c>
      <c r="OZ198" s="2">
        <f t="shared" si="55"/>
        <v>325</v>
      </c>
      <c r="PA198" s="2">
        <f t="shared" si="55"/>
        <v>325</v>
      </c>
      <c r="PB198" s="2">
        <f t="shared" si="55"/>
        <v>325</v>
      </c>
      <c r="PC198" s="2">
        <f t="shared" si="55"/>
        <v>325</v>
      </c>
      <c r="PD198" s="2">
        <f t="shared" si="55"/>
        <v>325</v>
      </c>
      <c r="PE198" s="2">
        <f t="shared" si="55"/>
        <v>325</v>
      </c>
      <c r="PF198" s="2">
        <f t="shared" si="55"/>
        <v>325</v>
      </c>
      <c r="PG198" s="2">
        <f t="shared" si="55"/>
        <v>325</v>
      </c>
      <c r="PH198" s="2">
        <f t="shared" si="55"/>
        <v>325</v>
      </c>
      <c r="PI198" s="2">
        <f t="shared" si="55"/>
        <v>325</v>
      </c>
      <c r="PJ198" s="2">
        <f t="shared" si="55"/>
        <v>325</v>
      </c>
      <c r="PK198" s="2">
        <f t="shared" si="55"/>
        <v>325</v>
      </c>
      <c r="PL198" s="2">
        <f t="shared" si="55"/>
        <v>325</v>
      </c>
      <c r="PM198" s="2">
        <f>COUNTA(PM2:PM196)</f>
        <v>48</v>
      </c>
    </row>
  </sheetData>
  <autoFilter ref="B1:PM1" xr:uid="{00000000-0001-0000-0000-000000000000}"/>
  <sortState xmlns:xlrd2="http://schemas.microsoft.com/office/spreadsheetml/2017/richdata2" ref="A2:PM196">
    <sortCondition ref="PL2:PL196"/>
    <sortCondition ref="A2:A196"/>
  </sortState>
  <pageMargins left="0.7" right="0.7" top="0.75" bottom="0.75" header="0.3" footer="0.3"/>
  <pageSetup orientation="portrait" r:id="rId1"/>
  <ignoredErrors>
    <ignoredError sqref="IM198:JS210 CH198 AJ198:BP198 CY198:IK210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topLeftCell="A15" workbookViewId="0">
      <selection activeCell="E45" sqref="E45"/>
    </sheetView>
  </sheetViews>
  <sheetFormatPr defaultRowHeight="14.4" x14ac:dyDescent="0.3"/>
  <cols>
    <col min="1" max="1" width="65.109375" customWidth="1"/>
    <col min="3" max="3" width="9.109375" customWidth="1"/>
    <col min="4" max="4" width="38.5546875" customWidth="1"/>
    <col min="6" max="6" width="8.33203125" customWidth="1"/>
    <col min="7" max="7" width="63.5546875" customWidth="1"/>
  </cols>
  <sheetData>
    <row r="1" spans="1:11" s="10" customFormat="1" x14ac:dyDescent="0.3">
      <c r="A1" s="10" t="s">
        <v>246</v>
      </c>
      <c r="D1" s="10" t="s">
        <v>247</v>
      </c>
      <c r="F1" t="s">
        <v>674</v>
      </c>
      <c r="G1" t="s">
        <v>675</v>
      </c>
      <c r="H1"/>
      <c r="J1" s="10" t="s">
        <v>255</v>
      </c>
    </row>
    <row r="2" spans="1:11" x14ac:dyDescent="0.3">
      <c r="A2" t="s">
        <v>561</v>
      </c>
      <c r="C2">
        <v>72</v>
      </c>
      <c r="D2" t="s">
        <v>653</v>
      </c>
      <c r="F2" t="s">
        <v>654</v>
      </c>
      <c r="G2" t="s">
        <v>43</v>
      </c>
      <c r="I2">
        <v>57</v>
      </c>
      <c r="J2" t="s">
        <v>328</v>
      </c>
    </row>
    <row r="3" spans="1:11" x14ac:dyDescent="0.3">
      <c r="A3" t="s">
        <v>371</v>
      </c>
      <c r="C3">
        <v>65</v>
      </c>
      <c r="D3" t="s">
        <v>678</v>
      </c>
      <c r="F3" t="s">
        <v>635</v>
      </c>
      <c r="G3" t="s">
        <v>636</v>
      </c>
      <c r="I3">
        <v>53</v>
      </c>
      <c r="J3" t="s">
        <v>323</v>
      </c>
    </row>
    <row r="4" spans="1:11" x14ac:dyDescent="0.3">
      <c r="A4" t="s">
        <v>537</v>
      </c>
      <c r="D4" s="19"/>
      <c r="F4" t="s">
        <v>618</v>
      </c>
      <c r="G4" t="s">
        <v>619</v>
      </c>
      <c r="H4" s="10"/>
      <c r="I4">
        <v>49</v>
      </c>
      <c r="J4" t="s">
        <v>301</v>
      </c>
    </row>
    <row r="5" spans="1:11" x14ac:dyDescent="0.3">
      <c r="A5" t="s">
        <v>248</v>
      </c>
      <c r="F5" t="s">
        <v>588</v>
      </c>
      <c r="G5" t="s">
        <v>589</v>
      </c>
      <c r="H5" s="10"/>
      <c r="I5">
        <v>48</v>
      </c>
      <c r="J5" t="s">
        <v>254</v>
      </c>
      <c r="K5" t="s">
        <v>674</v>
      </c>
    </row>
    <row r="6" spans="1:11" x14ac:dyDescent="0.3">
      <c r="A6" t="s">
        <v>613</v>
      </c>
      <c r="F6">
        <v>2021</v>
      </c>
      <c r="G6" t="s">
        <v>487</v>
      </c>
    </row>
    <row r="7" spans="1:11" x14ac:dyDescent="0.3">
      <c r="A7" t="s">
        <v>672</v>
      </c>
      <c r="D7" t="s">
        <v>651</v>
      </c>
      <c r="F7" t="s">
        <v>559</v>
      </c>
      <c r="G7" t="s">
        <v>560</v>
      </c>
      <c r="J7" t="s">
        <v>655</v>
      </c>
    </row>
    <row r="8" spans="1:11" x14ac:dyDescent="0.3">
      <c r="A8" t="s">
        <v>302</v>
      </c>
      <c r="D8" t="s">
        <v>652</v>
      </c>
      <c r="F8" t="s">
        <v>539</v>
      </c>
      <c r="G8" t="s">
        <v>540</v>
      </c>
      <c r="I8">
        <v>39</v>
      </c>
      <c r="J8" t="s">
        <v>654</v>
      </c>
    </row>
    <row r="9" spans="1:11" x14ac:dyDescent="0.3">
      <c r="A9" t="s">
        <v>379</v>
      </c>
      <c r="F9" t="s">
        <v>499</v>
      </c>
      <c r="G9" t="s">
        <v>318</v>
      </c>
    </row>
    <row r="10" spans="1:11" x14ac:dyDescent="0.3">
      <c r="A10" t="s">
        <v>249</v>
      </c>
      <c r="D10" t="s">
        <v>501</v>
      </c>
      <c r="F10" t="s">
        <v>303</v>
      </c>
      <c r="G10" t="s">
        <v>318</v>
      </c>
    </row>
    <row r="11" spans="1:11" x14ac:dyDescent="0.3">
      <c r="A11" t="s">
        <v>456</v>
      </c>
      <c r="D11" t="s">
        <v>502</v>
      </c>
      <c r="F11" t="s">
        <v>304</v>
      </c>
      <c r="G11" t="s">
        <v>317</v>
      </c>
    </row>
    <row r="12" spans="1:11" x14ac:dyDescent="0.3">
      <c r="A12" t="s">
        <v>614</v>
      </c>
      <c r="F12" t="s">
        <v>305</v>
      </c>
      <c r="G12" t="s">
        <v>316</v>
      </c>
    </row>
    <row r="13" spans="1:11" x14ac:dyDescent="0.3">
      <c r="A13" t="s">
        <v>278</v>
      </c>
      <c r="D13" t="s">
        <v>593</v>
      </c>
      <c r="F13" t="s">
        <v>306</v>
      </c>
      <c r="G13" t="s">
        <v>315</v>
      </c>
    </row>
    <row r="14" spans="1:11" x14ac:dyDescent="0.3">
      <c r="A14" t="s">
        <v>251</v>
      </c>
      <c r="C14">
        <v>9</v>
      </c>
      <c r="D14" t="s">
        <v>311</v>
      </c>
      <c r="F14" t="s">
        <v>307</v>
      </c>
      <c r="G14" t="s">
        <v>314</v>
      </c>
    </row>
    <row r="15" spans="1:11" x14ac:dyDescent="0.3">
      <c r="A15" t="s">
        <v>252</v>
      </c>
      <c r="C15">
        <v>15</v>
      </c>
      <c r="D15" t="s">
        <v>310</v>
      </c>
      <c r="F15" t="s">
        <v>308</v>
      </c>
      <c r="G15" t="s">
        <v>313</v>
      </c>
    </row>
    <row r="16" spans="1:11" x14ac:dyDescent="0.3">
      <c r="A16" t="s">
        <v>262</v>
      </c>
      <c r="C16">
        <v>15</v>
      </c>
      <c r="D16" t="s">
        <v>254</v>
      </c>
      <c r="F16" t="s">
        <v>309</v>
      </c>
      <c r="G16" t="s">
        <v>312</v>
      </c>
    </row>
    <row r="17" spans="1:8" x14ac:dyDescent="0.3">
      <c r="A17" t="s">
        <v>416</v>
      </c>
      <c r="C17">
        <v>15</v>
      </c>
      <c r="D17" t="s">
        <v>309</v>
      </c>
      <c r="F17" t="s">
        <v>254</v>
      </c>
      <c r="G17" t="s">
        <v>320</v>
      </c>
    </row>
    <row r="18" spans="1:8" x14ac:dyDescent="0.3">
      <c r="A18" t="s">
        <v>330</v>
      </c>
      <c r="C18">
        <v>15</v>
      </c>
      <c r="D18" t="s">
        <v>591</v>
      </c>
      <c r="F18" t="s">
        <v>310</v>
      </c>
      <c r="G18" t="s">
        <v>319</v>
      </c>
    </row>
    <row r="19" spans="1:8" x14ac:dyDescent="0.3">
      <c r="A19" t="s">
        <v>673</v>
      </c>
      <c r="C19">
        <v>15</v>
      </c>
      <c r="D19" t="s">
        <v>590</v>
      </c>
      <c r="F19" t="s">
        <v>311</v>
      </c>
      <c r="G19" t="s">
        <v>321</v>
      </c>
    </row>
    <row r="20" spans="1:8" x14ac:dyDescent="0.3">
      <c r="A20" t="s">
        <v>388</v>
      </c>
      <c r="C20">
        <v>15</v>
      </c>
      <c r="D20" t="s">
        <v>306</v>
      </c>
      <c r="F20" t="s">
        <v>301</v>
      </c>
      <c r="G20" t="s">
        <v>322</v>
      </c>
    </row>
    <row r="21" spans="1:8" x14ac:dyDescent="0.3">
      <c r="A21" t="s">
        <v>376</v>
      </c>
      <c r="C21">
        <v>15</v>
      </c>
      <c r="D21" t="s">
        <v>305</v>
      </c>
      <c r="F21" t="s">
        <v>323</v>
      </c>
      <c r="G21" t="s">
        <v>350</v>
      </c>
    </row>
    <row r="22" spans="1:8" x14ac:dyDescent="0.3">
      <c r="A22" t="s">
        <v>351</v>
      </c>
      <c r="C22">
        <v>14</v>
      </c>
      <c r="D22" t="s">
        <v>304</v>
      </c>
      <c r="F22" t="s">
        <v>324</v>
      </c>
      <c r="G22" t="s">
        <v>375</v>
      </c>
    </row>
    <row r="23" spans="1:8" x14ac:dyDescent="0.3">
      <c r="A23" t="s">
        <v>538</v>
      </c>
      <c r="C23">
        <v>15</v>
      </c>
      <c r="D23" t="s">
        <v>303</v>
      </c>
      <c r="F23" t="s">
        <v>325</v>
      </c>
      <c r="G23" t="s">
        <v>389</v>
      </c>
    </row>
    <row r="24" spans="1:8" x14ac:dyDescent="0.3">
      <c r="A24" t="s">
        <v>616</v>
      </c>
      <c r="C24">
        <v>15</v>
      </c>
      <c r="D24" t="s">
        <v>499</v>
      </c>
      <c r="F24" t="s">
        <v>326</v>
      </c>
      <c r="G24" t="s">
        <v>412</v>
      </c>
    </row>
    <row r="25" spans="1:8" x14ac:dyDescent="0.3">
      <c r="A25" t="s">
        <v>615</v>
      </c>
      <c r="C25">
        <v>14</v>
      </c>
      <c r="D25" t="s">
        <v>539</v>
      </c>
      <c r="F25" t="s">
        <v>327</v>
      </c>
      <c r="G25" t="s">
        <v>422</v>
      </c>
    </row>
    <row r="26" spans="1:8" x14ac:dyDescent="0.3">
      <c r="A26" t="s">
        <v>562</v>
      </c>
      <c r="C26">
        <v>15</v>
      </c>
      <c r="D26" t="s">
        <v>559</v>
      </c>
      <c r="F26" t="s">
        <v>328</v>
      </c>
      <c r="G26" t="s">
        <v>460</v>
      </c>
    </row>
    <row r="27" spans="1:8" x14ac:dyDescent="0.3">
      <c r="A27" t="s">
        <v>414</v>
      </c>
      <c r="C27">
        <v>7</v>
      </c>
      <c r="D27" t="s">
        <v>592</v>
      </c>
      <c r="F27" t="s">
        <v>329</v>
      </c>
      <c r="G27" t="s">
        <v>2</v>
      </c>
    </row>
    <row r="28" spans="1:8" x14ac:dyDescent="0.3">
      <c r="A28" t="s">
        <v>364</v>
      </c>
      <c r="C28">
        <v>14</v>
      </c>
      <c r="D28" t="s">
        <v>588</v>
      </c>
    </row>
    <row r="29" spans="1:8" x14ac:dyDescent="0.3">
      <c r="A29" t="s">
        <v>417</v>
      </c>
      <c r="C29">
        <v>7</v>
      </c>
      <c r="D29" t="s">
        <v>617</v>
      </c>
      <c r="G29" s="10" t="s">
        <v>485</v>
      </c>
    </row>
    <row r="30" spans="1:8" x14ac:dyDescent="0.3">
      <c r="A30" t="s">
        <v>250</v>
      </c>
      <c r="C30">
        <f>SUM(C14:C26, C28, C29)</f>
        <v>208</v>
      </c>
      <c r="F30">
        <v>1</v>
      </c>
      <c r="G30" t="s">
        <v>487</v>
      </c>
      <c r="H30">
        <v>366</v>
      </c>
    </row>
    <row r="31" spans="1:8" x14ac:dyDescent="0.3">
      <c r="A31" t="s">
        <v>423</v>
      </c>
      <c r="F31">
        <v>2</v>
      </c>
      <c r="G31" t="s">
        <v>7</v>
      </c>
      <c r="H31">
        <v>300</v>
      </c>
    </row>
    <row r="32" spans="1:8" x14ac:dyDescent="0.3">
      <c r="A32" t="s">
        <v>253</v>
      </c>
      <c r="F32">
        <v>3</v>
      </c>
      <c r="G32" t="s">
        <v>2</v>
      </c>
      <c r="H32">
        <v>283</v>
      </c>
    </row>
    <row r="33" spans="6:8" x14ac:dyDescent="0.3">
      <c r="F33">
        <v>4</v>
      </c>
      <c r="G33" t="s">
        <v>9</v>
      </c>
      <c r="H33">
        <v>281</v>
      </c>
    </row>
    <row r="34" spans="6:8" x14ac:dyDescent="0.3">
      <c r="F34">
        <v>5</v>
      </c>
      <c r="G34" t="s">
        <v>22</v>
      </c>
      <c r="H34">
        <v>255</v>
      </c>
    </row>
    <row r="35" spans="6:8" x14ac:dyDescent="0.3">
      <c r="F35">
        <v>6</v>
      </c>
      <c r="G35" t="s">
        <v>23</v>
      </c>
      <c r="H35">
        <v>241</v>
      </c>
    </row>
    <row r="36" spans="6:8" x14ac:dyDescent="0.3">
      <c r="F36">
        <v>7</v>
      </c>
      <c r="G36" t="s">
        <v>486</v>
      </c>
      <c r="H36">
        <v>220</v>
      </c>
    </row>
    <row r="37" spans="6:8" x14ac:dyDescent="0.3">
      <c r="F37">
        <v>7</v>
      </c>
      <c r="G37" t="s">
        <v>43</v>
      </c>
      <c r="H37">
        <v>220</v>
      </c>
    </row>
    <row r="38" spans="6:8" x14ac:dyDescent="0.3">
      <c r="F38">
        <v>9</v>
      </c>
      <c r="G38" t="s">
        <v>32</v>
      </c>
      <c r="H38">
        <v>210</v>
      </c>
    </row>
    <row r="39" spans="6:8" x14ac:dyDescent="0.3">
      <c r="F39">
        <v>10</v>
      </c>
      <c r="G39" t="s">
        <v>19</v>
      </c>
      <c r="H39">
        <v>209</v>
      </c>
    </row>
    <row r="41" spans="6:8" x14ac:dyDescent="0.3">
      <c r="G41" s="19" t="s">
        <v>676</v>
      </c>
    </row>
    <row r="44" spans="6:8" x14ac:dyDescent="0.3">
      <c r="G44" t="s">
        <v>677</v>
      </c>
    </row>
  </sheetData>
  <sortState xmlns:xlrd2="http://schemas.microsoft.com/office/spreadsheetml/2017/richdata2" ref="G30:H39">
    <sortCondition descending="1" ref="H30:H39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Rankings</vt:lpstr>
      <vt:lpstr>Superlatives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Mann</dc:creator>
  <cp:lastModifiedBy>Gordon Mann</cp:lastModifiedBy>
  <dcterms:created xsi:type="dcterms:W3CDTF">2017-04-30T02:05:20Z</dcterms:created>
  <dcterms:modified xsi:type="dcterms:W3CDTF">2026-04-09T02:48:22Z</dcterms:modified>
</cp:coreProperties>
</file>